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标价工程量清单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<sst xmlns="http://schemas.openxmlformats.org/spreadsheetml/2006/main" count="581" uniqueCount="316">
  <si>
    <t>标价工程量清单表</t>
  </si>
  <si>
    <t/>
  </si>
  <si>
    <t>工程名称：漳州市长泰区马洋溪生态旅游区十里大桥(中心桩号G76，24+258)桥底绿地空间景观提升改造工程施工协作队伍选择</t>
  </si>
  <si>
    <t>序号</t>
  </si>
  <si>
    <t>项目编码</t>
  </si>
  <si>
    <t>项目名称</t>
  </si>
  <si>
    <t>项目特征描述</t>
  </si>
  <si>
    <t>计量单位</t>
  </si>
  <si>
    <t>工程量</t>
  </si>
  <si>
    <t>控制单价（元）</t>
  </si>
  <si>
    <t>报价单价（元）</t>
  </si>
  <si>
    <t>合价</t>
  </si>
  <si>
    <t>单项工程</t>
  </si>
  <si>
    <t>单项工程(17市政)</t>
  </si>
  <si>
    <t>市政工程</t>
  </si>
  <si>
    <t>单位工程(17市政)</t>
  </si>
  <si>
    <t>园建工程</t>
  </si>
  <si>
    <t>分项工程(17市政)</t>
  </si>
  <si>
    <t>园路铺装</t>
  </si>
  <si>
    <t>1</t>
  </si>
  <si>
    <t>050201001001</t>
  </si>
  <si>
    <t>园路</t>
  </si>
  <si>
    <t>(1)1.素土夯实，压实度＞0.93
(2)2.150厚5%水泥稳定碎石垫层
(3)3.120厚C25混凝土垫层
(4)4.80厚C25透水混凝土（含表面颜色）</t>
  </si>
  <si>
    <t>m2</t>
  </si>
  <si>
    <t>2</t>
  </si>
  <si>
    <t>040205006001</t>
  </si>
  <si>
    <t>标线</t>
  </si>
  <si>
    <t>(1)分界线 (热熔漆)</t>
  </si>
  <si>
    <t>3</t>
  </si>
  <si>
    <t>050201001002</t>
  </si>
  <si>
    <t>矅阳原区域园路（加铺透水混凝土路，LD-1.02-1）</t>
  </si>
  <si>
    <t>(1)矅阳原区域园路（加铺透水混凝土路，LD-1.02-1）
(2)80厚C25透水混凝土（含表面喷涂颜色）</t>
  </si>
  <si>
    <t>4</t>
  </si>
  <si>
    <t>050201003001</t>
  </si>
  <si>
    <t>路牙铺设</t>
  </si>
  <si>
    <t>(1)1.素土夯实，压实度＞0.93
(2)2.150厚5%水泥稳定碎石垫层
(3)3.120厚C25混凝土垫层
(4)4.600*150*100烧面603#花岗岩路缘石，弧形处需异形切割（20厚1:2.5水泥砂浆）
(5)5.C25细石混凝土握牢</t>
  </si>
  <si>
    <t>m</t>
  </si>
  <si>
    <t>5</t>
  </si>
  <si>
    <t>050201003002</t>
  </si>
  <si>
    <t>(1)1.素土夯实，压实度＞0.93
(2)2.150厚5%水泥稳定碎石垫层
(3)3.120厚C25混凝土垫层
(4)4.600*150*100烧面603#花岗岩路缘石，直线（20厚1:2.5水泥砂浆）
(5)5.C25细石混凝土握牢</t>
  </si>
  <si>
    <t>6</t>
  </si>
  <si>
    <t>050201001003</t>
  </si>
  <si>
    <t>(1)1.素土夯实，压实度＞0.93
(2)2.150厚5%水泥稳定碎石垫层
(3)3.120厚C25混凝土垫层
(4)4.250*190*80植草砖（20厚1:2.5水泥砂浆结合层）
(5)5.600*150*50烧面603#花岗岩平路缘石，弧形处需异形切割（20厚1:2.5水泥砂浆）
(6)6.600*150*50烧面603#花岗岩平路缘石，直线型（20厚1:2.5水泥砂浆）
(7)7.车档</t>
  </si>
  <si>
    <t>7</t>
  </si>
  <si>
    <t>011107001001</t>
  </si>
  <si>
    <t>石材台阶面</t>
  </si>
  <si>
    <t>(1)1.素土夯实，压实度≥93%
(2)2.150厚天然级配砂石垫层
(3)3.[C20预拌非泵送普通混凝土] (台阶)
(4)4.非泵送调整费
(5)5.600*400*100厚芝麻灰花岗岩烧面踏面，X*50*30厚芝麻黑花岗岩烧面踢面（20厚1:3干硬性水泥砂浆）
(6)6.倒角R20</t>
  </si>
  <si>
    <t>高架桥立柱装饰，LD-1.04</t>
  </si>
  <si>
    <t>8</t>
  </si>
  <si>
    <t>011407001001</t>
  </si>
  <si>
    <t>墙面喷刷涂料</t>
  </si>
  <si>
    <t>(1)1.彩色户外防水乳胶漆
(2)2.分区文字，白色乳胶漆，字高350</t>
  </si>
  <si>
    <t>9</t>
  </si>
  <si>
    <t>020112002001</t>
  </si>
  <si>
    <t>砖字碑镌字</t>
  </si>
  <si>
    <t>(1)1、分区文字，白色乳胶漆，字高350</t>
  </si>
  <si>
    <t>个</t>
  </si>
  <si>
    <t>涵洞，LD-1.05</t>
  </si>
  <si>
    <t>10</t>
  </si>
  <si>
    <t>040501001001</t>
  </si>
  <si>
    <t>混凝土管</t>
  </si>
  <si>
    <t>(1)1.路基回填 砂 (振动压路机)
(2)2.管道支墩(挡墩)(每处5m3以内)
(3)3.管道铺设 平接(企口)式混凝土管(φ300-2400) 钢筋混凝土管 (人机配合下管 管径1800mm以内)
(4)4.400厚中粗砂垫层</t>
  </si>
  <si>
    <t>11</t>
  </si>
  <si>
    <t>040205012001</t>
  </si>
  <si>
    <t>隔离护栏</t>
  </si>
  <si>
    <t>(1)1.波形防撞护栏</t>
  </si>
  <si>
    <t>12</t>
  </si>
  <si>
    <t>010101003001</t>
  </si>
  <si>
    <t>挖沟槽土方</t>
  </si>
  <si>
    <t>(1)1.人工挖沟槽土方 (三类土 槽深 4m以内)
(2)2.挖掘机挖槽坑土方 (不装车 三类土)
(3)3.挖掘机挖槽坑土方 (装车 三类土)</t>
  </si>
  <si>
    <t>m3</t>
  </si>
  <si>
    <t>13</t>
  </si>
  <si>
    <t>010103001001</t>
  </si>
  <si>
    <t>回填方</t>
  </si>
  <si>
    <t>(1)1.填土机械夯实 (槽坑)</t>
  </si>
  <si>
    <t>14</t>
  </si>
  <si>
    <t>010103002001</t>
  </si>
  <si>
    <t>余方弃置</t>
  </si>
  <si>
    <t>(1)1.自卸汽车运土 (运距按15公里考虑 投标人自行考虑包干使用)</t>
  </si>
  <si>
    <t>四  成品家具</t>
  </si>
  <si>
    <t>15</t>
  </si>
  <si>
    <t>050307019001</t>
  </si>
  <si>
    <t>其他景观小摆设</t>
  </si>
  <si>
    <t>(1)1.成品运动器械，8800*200*2300H黄色不锈钢，2组
(2)2、不含场地硬化、基础浇筑</t>
  </si>
  <si>
    <t>套</t>
  </si>
  <si>
    <t>16</t>
  </si>
  <si>
    <t>050307019002</t>
  </si>
  <si>
    <t>(1)1.成品乒乓球桌，2800*1530*760H
(2)2、不含场地硬化、基础浇筑</t>
  </si>
  <si>
    <t>17</t>
  </si>
  <si>
    <t>050307019003</t>
  </si>
  <si>
    <t>(1)1.漫步机，1800*400*1400H浅蓝色不锈钢，2组
(2)2、不含场地硬化、基础浇筑</t>
  </si>
  <si>
    <t>18</t>
  </si>
  <si>
    <t>050307019004</t>
  </si>
  <si>
    <t>(1)1.肩关节康复器，1500*750*1600H浅蓝色不锈钢，1组
(2)2、不含场地硬化、基础浇筑</t>
  </si>
  <si>
    <t>19</t>
  </si>
  <si>
    <t>040205011001</t>
  </si>
  <si>
    <t>值警亭</t>
  </si>
  <si>
    <t>(1)1、中型成品保安亭（不含空调）
(2)2、不含场地硬化、基础浇筑</t>
  </si>
  <si>
    <t>座</t>
  </si>
  <si>
    <t>绿化工程</t>
  </si>
  <si>
    <t>专业分部L01</t>
  </si>
  <si>
    <t>20</t>
  </si>
  <si>
    <t>050101010001</t>
  </si>
  <si>
    <t>整理绿化用地</t>
  </si>
  <si>
    <t>(1)1.整理绿化地</t>
  </si>
  <si>
    <t>21</t>
  </si>
  <si>
    <t>050101009001</t>
  </si>
  <si>
    <t>种植土回(换)填</t>
  </si>
  <si>
    <t>(1)1.回填土质要求:种植土
(2)2.回填厚度:30cm</t>
  </si>
  <si>
    <t>22</t>
  </si>
  <si>
    <t>050102001001</t>
  </si>
  <si>
    <t>栽植乔木</t>
  </si>
  <si>
    <t>(1)1.种类:黄槿
(2)2.胸径或干径:胸径14-15cm
(3)3.株高、冠径:高度650-750cm，冠幅400cm+
(4)4.养护期:一年（半年成活养护+半年日常养护</t>
  </si>
  <si>
    <t>株</t>
  </si>
  <si>
    <t>23</t>
  </si>
  <si>
    <t>050102001002</t>
  </si>
  <si>
    <t>(1)1.种类:秋枫
(2)2.胸径或干径:胸径14-15cm
(3)3.株高、冠径:高度600-700cm，冠幅450cm+
(4)4.养护期:一年（半年成活养护+半年日常养护）</t>
  </si>
  <si>
    <t>24</t>
  </si>
  <si>
    <t>050102001003</t>
  </si>
  <si>
    <t>(1)1.种类:黄花风铃木
(2)2.胸径或干径:胸径11-12cm
(3)3.株高、冠径:高度500-600cm，冠幅400cm+
(4)4.养护期:一年（半年成活养护+半年日常养护）</t>
  </si>
  <si>
    <t>25</t>
  </si>
  <si>
    <t>050102001004</t>
  </si>
  <si>
    <t>(1)1.种类:红花风铃木
(2)2.胸径或干径:胸径11-12cm
(3)3.株高、冠径:高度500-600cm，冠幅400cm+
(4)4.养护期:一年（半年成活养护+半年日常养护）</t>
  </si>
  <si>
    <t>26</t>
  </si>
  <si>
    <t>050102001005</t>
  </si>
  <si>
    <t>(1)1.种类:洋紫荆
(2)2.胸径或干径:胸径11-12cm
(3)3.株高、冠径:高度450-550cm，冠幅400cm+
(4)4.养护期:一年（半年成活养护+半年日常养护）</t>
  </si>
  <si>
    <t>27</t>
  </si>
  <si>
    <t>050102002001</t>
  </si>
  <si>
    <t>栽植灌木</t>
  </si>
  <si>
    <t>(1)1.种类:黄金香柳
(2)2.冠丛高:高度120-150cm
(3)3.蓬径:冠幅120cm+
(4)4.养护期:一年（半年成活养护+半年日常养护）</t>
  </si>
  <si>
    <t>28</t>
  </si>
  <si>
    <t>050102002002</t>
  </si>
  <si>
    <t>(1)1.种类:琴叶珊瑚
(2)2.冠丛高:高度100-120cm
(3)3.蓬径:冠幅120cm+
(4)4.养护期:一年（半年成活养护+半年日常养护）</t>
  </si>
  <si>
    <t>29</t>
  </si>
  <si>
    <t>050102002003</t>
  </si>
  <si>
    <t>(1)1.种类:红叶石楠球
(2)2.冠丛高:高度150-180cm
(3)3.蓬径:冠幅180cm+
(4)4.养护期:一年（半年成活养护+半年日常养护）</t>
  </si>
  <si>
    <t>30</t>
  </si>
  <si>
    <t>050102002004</t>
  </si>
  <si>
    <t>(1)1.种类:黄金榕球
(2)2.冠丛高:高度120-150cm
(3)3.蓬径:冠幅150cm+
(4)4.养护期:一年（半年成活养护+半年日常养护）</t>
  </si>
  <si>
    <t>31</t>
  </si>
  <si>
    <t>050102002005</t>
  </si>
  <si>
    <t>(1)1.种类:茶梅球(2)2.冠丛高:高度100-120cm
(3)3.蓬径:冠幅120cm+
(4)4.养护期:一年（半年成活养护+半年日常养护）</t>
  </si>
  <si>
    <t>32</t>
  </si>
  <si>
    <t>050102002006</t>
  </si>
  <si>
    <t>(1)1.种类:三角梅球
(2)2.冠丛高:高度100-120cm
(3)3.蓬径:冠幅120cm+
(4)4.养护期:一年（半年成活养护+半年日常养护）</t>
  </si>
  <si>
    <t>33</t>
  </si>
  <si>
    <t>050102002007</t>
  </si>
  <si>
    <t>(1)1.种类：垂叶榕
(2)2.冠丛高:高度350-400cm
(3)3.蓬径:冠幅150cm-200cm
(4)4.养护期:一年（半年成活养护+半年日常养护）</t>
  </si>
  <si>
    <t>34</t>
  </si>
  <si>
    <t>050102007001</t>
  </si>
  <si>
    <t>栽植色带</t>
  </si>
  <si>
    <t>(1)1.苗木、花卉种类:春羽
(2)2.株高或蓬径:高度45-50cm，冠幅40cm+
(3)3.单位面积株数:16株/m2
(4)4.养护期:一年（半年成活养护+半年日常养护）</t>
  </si>
  <si>
    <t>35</t>
  </si>
  <si>
    <t>050102007002</t>
  </si>
  <si>
    <t>(1)1.苗木、花卉种类:花叶良姜
(2)2.株高或蓬径:高度45-50cm，冠幅40cm+
(3)3.单位面积株数:16株/m2
(4)4.养护期:一年（半年成活养护+半年日常养护）</t>
  </si>
  <si>
    <t>36</t>
  </si>
  <si>
    <t>050102007003</t>
  </si>
  <si>
    <t>(1)1.苗木、花卉种类:朱蕉
(2)2.株高或蓬径:高度35-40cm，冠幅30cm+
(3)3.单位面积株数:25株/m2
(4)4.养护期:一年（半年成活养护+半年日常养护）</t>
  </si>
  <si>
    <t>37</t>
  </si>
  <si>
    <t>050102007004</t>
  </si>
  <si>
    <t>(1)1.苗木、花卉种类：非洲茉莉
(2)2.株高或蓬径:高度30-35cm，冠幅25cm+
(3)3.单位面积株数:25株/m2
(4)4.养护期:一年（半年成活养护+半年日常养护）</t>
  </si>
  <si>
    <t>38</t>
  </si>
  <si>
    <t>050102007005</t>
  </si>
  <si>
    <t>(1)1.苗木、花卉种类:鹅掌柴
(2)2.株高或蓬径:高度30-35cm，冠幅30cm+
(3)3.单位面积株数:36株/m2
(4)4.养护期:一年（半年成活养护+半年日常养护）</t>
  </si>
  <si>
    <t>39</t>
  </si>
  <si>
    <t>050102007006</t>
  </si>
  <si>
    <t>(1)1.苗木、花卉种类:毛杜鹃
(2)2.株高或蓬径:高度25-30cm，冠幅25cm+
(3)3.单位面积株数:36株/m2
(4)4.养护期:一年（半年成活养护+半年日常养护）</t>
  </si>
  <si>
    <t>40</t>
  </si>
  <si>
    <t>050102007007</t>
  </si>
  <si>
    <t>(1)1.苗木、花卉种类:黄金叶
(2)2.株高或蓬径:高度20-25cm，冠幅25cm+
(3)3.单位面积株数:36株/m2
(4)4.养护期:一年（半年成活养护+半年日常养护）</t>
  </si>
  <si>
    <t>41</t>
  </si>
  <si>
    <t>050102007008</t>
  </si>
  <si>
    <t>(1)1.苗木、花卉种类:紫花满天星
(2)2.株高或蓬径:高度20-25cm，冠幅25cm+
(3)3.单位面积株数:49株/m2
(4)4.养护期:一年（半年成活养护+半年日常养护）</t>
  </si>
  <si>
    <t>42</t>
  </si>
  <si>
    <t>050102002008</t>
  </si>
  <si>
    <t>(1)1.种类:矮蒲苇
(2)2.冠丛高:高度90-100cm
(3)3.蓬径:冠幅80cm+
(4)4.养护期:一年（半年成活养护+半年日常养护</t>
  </si>
  <si>
    <t>43</t>
  </si>
  <si>
    <t>050102007009</t>
  </si>
  <si>
    <t>(1)1.苗木、花卉种类:花叶美人蕉
(2)2.株高或蓬径:高度40-50cm，冠幅50cm+
(3)3.单位面积株数:2株/m2
(4)4.养护期:一年（半年成活养护+半年日常养护）</t>
  </si>
  <si>
    <t>44</t>
  </si>
  <si>
    <t>050102007011</t>
  </si>
  <si>
    <t>(1)1.苗木、花卉种类:德国鸢尾
(2)2.株高或蓬径:高度25-30cm，冠幅25cm+
(3)3.单位面积株数:25株/m2
(4)4.养护期:一年（半年成活养护+半年日常养护）</t>
  </si>
  <si>
    <t>45</t>
  </si>
  <si>
    <t>050102007010</t>
  </si>
  <si>
    <t>(1)1.苗木、花卉种类:黄菖蒲
(2)2.株高或蓬径:高度25-30cm，冠幅25cm+
(3)3.单位面积株数:25株/m2
(4)4.养护期:一年（半年成活养护+半年日常养护）</t>
  </si>
  <si>
    <t>46</t>
  </si>
  <si>
    <t>050102013001</t>
  </si>
  <si>
    <t>喷播植草(灌木)籽</t>
  </si>
  <si>
    <t>(1)1.机械播种蟛蜞菊籽
(2)2.蟛蜞菊坪 (满铺)
(3)3.基肥</t>
  </si>
  <si>
    <t>47</t>
  </si>
  <si>
    <t>050102007012</t>
  </si>
  <si>
    <t>(1)1.苗木、花卉种类:沿阶草+石蒜
(2)2.株高或蓬径:高度10-20cm，冠幅25cm+
(3)3.单位面积株数:49株/m2
(4)4.养护期:一年（半年成活养护+半年日常养护）</t>
  </si>
  <si>
    <t>48</t>
  </si>
  <si>
    <t>050102012001</t>
  </si>
  <si>
    <t>铺种草皮</t>
  </si>
  <si>
    <t>(1)1.草皮种类:马尼拉草籽
(2)2.铺种方式:满铺
(3)3.养护期:一年（半年成活养护+半年日常养护）</t>
  </si>
  <si>
    <t>安装工程</t>
  </si>
  <si>
    <t>49</t>
  </si>
  <si>
    <t>030404017005</t>
  </si>
  <si>
    <t>配电箱</t>
  </si>
  <si>
    <t>(1)1.景观配电箱ALjg(IP54室外防水型)
(2)2.安装方式：落地式</t>
  </si>
  <si>
    <t>台</t>
  </si>
  <si>
    <t>50</t>
  </si>
  <si>
    <t>030404017006</t>
  </si>
  <si>
    <t>(1)1.岗亭配电箱ALgt
(2)2.安装方式：落地式</t>
  </si>
  <si>
    <t>51</t>
  </si>
  <si>
    <t>030411001013</t>
  </si>
  <si>
    <t>配管</t>
  </si>
  <si>
    <t>(1)1.名称:电气配管
(2)2.材质:焊接钢管
(3)3.规格:SC20
(4)4.配置形式:埋地</t>
  </si>
  <si>
    <t>52</t>
  </si>
  <si>
    <t>030411001014</t>
  </si>
  <si>
    <t>(1)1.名称:电气配管
(2)2.材质:焊接钢管
(3)3.规格:SC25
(4)4.配置形式:埋地</t>
  </si>
  <si>
    <t>53</t>
  </si>
  <si>
    <t>030411001015</t>
  </si>
  <si>
    <t>(1)1.名称:电气配管
(2)2.材质:焊接钢管
(3)3.规格:SC40
(4)4.配置形式:埋地</t>
  </si>
  <si>
    <t>54</t>
  </si>
  <si>
    <t>030411001016</t>
  </si>
  <si>
    <t>(1)1.名称:电气配管
(2)2.规格:CPVC50
(3)3.配置形式:埋地</t>
  </si>
  <si>
    <t>55</t>
  </si>
  <si>
    <t>030411001017</t>
  </si>
  <si>
    <t>(1)1.名称:电气配管
(2)2.规格:CPVC75
(3)3.配置形式:埋地</t>
  </si>
  <si>
    <t>56</t>
  </si>
  <si>
    <t>030408001009</t>
  </si>
  <si>
    <t>电力电缆</t>
  </si>
  <si>
    <t>(1)1.名称:电力电缆
(2)2.型号:YJV
(3)3.规格:3*2.5
(4)4.材质:铜芯
(5)5.电压等级(kV):1KV以下</t>
  </si>
  <si>
    <t>57</t>
  </si>
  <si>
    <t>030408001010</t>
  </si>
  <si>
    <t>(1)1.名称:电力电缆
(2)2.型号:YJV
(3)3.规格:3*4
(4)4.材质:铜芯
(5)5.电压等级(kV):1KV以下</t>
  </si>
  <si>
    <t>58</t>
  </si>
  <si>
    <t>030408001011</t>
  </si>
  <si>
    <t>(1)1.名称:电力电缆
(2)2.型号:YJV
(3)3.规格:3*6
(4)4.材质:铜芯
(5)5.电压等级(kV):1KV以下</t>
  </si>
  <si>
    <t>59</t>
  </si>
  <si>
    <t>030408001012</t>
  </si>
  <si>
    <t>(1)1.名称:电力电缆
(2)2.型号:YJV
(3)3.规格:5*16
(4)4.材质:铜芯
(5)5.电压等级(kV):1KV以下</t>
  </si>
  <si>
    <t>60</t>
  </si>
  <si>
    <t>030408006005</t>
  </si>
  <si>
    <t>电力电缆头</t>
  </si>
  <si>
    <t>(1)1.名称:干包式电缆终端头
(2)2.规格:五芯 16mm2以下
(3)3.电压等级(kV):1kV以下</t>
  </si>
  <si>
    <t>61</t>
  </si>
  <si>
    <t>030408006006</t>
  </si>
  <si>
    <t>(1)1.名称:干包式电缆终端头
(2)2.规格:三四芯 10mm2以下
(3)3.电压等级(kV):1kV以下</t>
  </si>
  <si>
    <t>62</t>
  </si>
  <si>
    <t>030412007002</t>
  </si>
  <si>
    <t>一般路灯</t>
  </si>
  <si>
    <t>(1)1.名称:庭院灯(2)2.规格:LED 35W，220V,暖白色,3000k,IP65自带熔断器
(3)3.基础:C20混凝土基础
(4)3.现浇构件圆钢筋HPB300以内 (直径8mm)
(5)4.接地母线敷设 户外接地母线敷设-40X4扁钢连接线
(6)5、不含庭院灯路线、管线及开挖 、场地平整</t>
  </si>
  <si>
    <t>63</t>
  </si>
  <si>
    <t>030411006003</t>
  </si>
  <si>
    <t>接线盒</t>
  </si>
  <si>
    <t>(1)1.防水钢制接线盒带五孔插座
(2)2.2个插座带1个基座</t>
  </si>
  <si>
    <t>64</t>
  </si>
  <si>
    <t>030411006002</t>
  </si>
  <si>
    <t>(1)1.防水钢制接线盒带五孔插座</t>
  </si>
  <si>
    <t>65</t>
  </si>
  <si>
    <t>010101003010</t>
  </si>
  <si>
    <t>(1)1.土壤类别:三类土
(2)2.挖土深度:2m以内</t>
  </si>
  <si>
    <t>66</t>
  </si>
  <si>
    <t>010103001014</t>
  </si>
  <si>
    <t>(1)1.密实度要求:符合设计及规范要求
(2)2.填方材料品种:回填土
(3)3.填方粒径要求:符合设计及规范要求
(4)4.填方来源、运距:投标方自行考虑</t>
  </si>
  <si>
    <t>67</t>
  </si>
  <si>
    <t>040205001002</t>
  </si>
  <si>
    <t>人（手）孔井</t>
  </si>
  <si>
    <t>(1)1.材料品种:手孔井
(2)2.规格：L600*W600
(3)3.盖板材质、规格:铸铁井盖井座</t>
  </si>
  <si>
    <t>给水系统</t>
  </si>
  <si>
    <t>68</t>
  </si>
  <si>
    <t>031001006011</t>
  </si>
  <si>
    <t>塑料管</t>
  </si>
  <si>
    <t>(1)1.安装部位:室外埋地敷设
(2)2.介质:给水
(3)3.材质、规格:PE给水管 De32
(4)4.连接形式:热熔连接
(5)5.压力试验及吹、洗设计要求:不小于1.25MPa</t>
  </si>
  <si>
    <t>69</t>
  </si>
  <si>
    <t>031001006012</t>
  </si>
  <si>
    <t>(1)1.安装部位:室外埋地敷设
(2)2.介质:给水
(3)3.材质、规格:PE给水管 De40
(4)4.连接形式:热熔连接(5)5.压力试验及吹、洗设计要求:不小于1.25MPa</t>
  </si>
  <si>
    <t>70</t>
  </si>
  <si>
    <t>031001006013</t>
  </si>
  <si>
    <t>(1)1.安装部位:室外埋地敷设
(2)2.介质:给水
(3)3.材质、规格:PE给水管 De50
(4)4.连接形式:热熔连接
(5)5.压力试验及吹、洗设计要求:不小于1.25MPa</t>
  </si>
  <si>
    <t>71</t>
  </si>
  <si>
    <t>031001006014</t>
  </si>
  <si>
    <t>(1)1.安装部位:室外埋地敷设
(2)2.介质:给水
(3)3.材质、规格:PE给水管 De63
(4)4.连接形式:热熔连接
(5)5.压力试验及吹、洗设计要求:不小于1.25MPa</t>
  </si>
  <si>
    <t>72</t>
  </si>
  <si>
    <t>030411001018</t>
  </si>
  <si>
    <t>(1)1.名称:保护钢管
(2)2.材质:焊接钢管
(3)3.规格:SC40
(4)4.配置形式:埋地</t>
  </si>
  <si>
    <t>73</t>
  </si>
  <si>
    <t>031003001005</t>
  </si>
  <si>
    <t>螺纹阀门</t>
  </si>
  <si>
    <t>(1)1.快速取水阀
(2)2.成品6寸圆形阀门箱
(3)3.渗渠滤料填充 滤料粒径8mm以内
(4)4.C15素砼垫层</t>
  </si>
  <si>
    <t>74</t>
  </si>
  <si>
    <t>031003001006</t>
  </si>
  <si>
    <t>(1)1.类型:闸阀
(2)2.材质:铜制
(3)3.规格、压力等级:DN50
(4)4.连接形式:螺纹连接</t>
  </si>
  <si>
    <t>75</t>
  </si>
  <si>
    <t>040504001002</t>
  </si>
  <si>
    <t>砌筑井</t>
  </si>
  <si>
    <t>(1)给水阀门井 600*600
(2)1.铸铁井盖井座
(3)2.电缆井设置 砖砌井 矩形
(4)4.100厚混凝土垫层</t>
  </si>
  <si>
    <t>76</t>
  </si>
  <si>
    <t>010101003011</t>
  </si>
  <si>
    <t>77</t>
  </si>
  <si>
    <t>010103001015</t>
  </si>
  <si>
    <t>78</t>
  </si>
  <si>
    <t>010103001016</t>
  </si>
  <si>
    <t>(1)1.密实度要求:符合设计及规范要求
(2)2.填方材料品种:回填砂
(3)3.填方粒径要求:符合设计及规范要求
(4)4.填方来源、运距:投标方自行考虑</t>
  </si>
  <si>
    <t>79</t>
  </si>
  <si>
    <t>010103002008</t>
  </si>
  <si>
    <t>(1)1、废弃料品种:余土外运</t>
  </si>
  <si>
    <t>80</t>
  </si>
  <si>
    <t>031001006015</t>
  </si>
  <si>
    <t>(1)1.安装部位:室外
(2)2.材质、规格:HDPE双壁波纹管（8KN) De225
(3)3.连接形式:橡胶圈承插连接</t>
  </si>
  <si>
    <t>81</t>
  </si>
  <si>
    <t>040504009002</t>
  </si>
  <si>
    <t>雨水口</t>
  </si>
  <si>
    <t>(1)1.成品200X400球墨铸铁雨水篦子</t>
  </si>
  <si>
    <t>82</t>
  </si>
  <si>
    <t>010101003012</t>
  </si>
  <si>
    <t>83</t>
  </si>
  <si>
    <t>010103001017</t>
  </si>
  <si>
    <t>84</t>
  </si>
  <si>
    <t>010103001018</t>
  </si>
  <si>
    <t>85</t>
  </si>
  <si>
    <t>010103002009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</si>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</sst>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5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left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8" xfId="49" applyFont="1" applyBorder="1" applyAlignment="1">
      <alignment horizontal="right" vertical="center" wrapText="1" shrinkToFit="1"/>
    </xf>
    <xf numFmtId="176" fontId="3" fillId="0" borderId="4" xfId="49" applyNumberFormat="1" applyFont="1" applyBorder="1" applyAlignment="1">
      <alignment horizontal="right" vertical="center" wrapText="1" shrinkToFit="1"/>
    </xf>
    <xf numFmtId="2" fontId="3" fillId="0" borderId="8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8" xfId="49" applyFont="1" applyBorder="1" applyAlignment="1">
      <alignment horizontal="right" vertical="center" wrapText="1" shrinkToFit="1"/>
    </xf>
    <xf numFmtId="2" fontId="3" fillId="0" borderId="8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4" fillId="0" borderId="8" xfId="49" applyNumberFormat="1" applyFont="1" applyBorder="1" applyAlignment="1">
      <alignment horizontal="center" vertical="center" wrapText="1"/>
    </xf>
    <xf numFmtId="0" fontId="4" fillId="0" borderId="9" xfId="49" applyNumberFormat="1" applyFont="1" applyBorder="1" applyAlignment="1">
      <alignment horizontal="center" vertical="center" wrapText="1"/>
    </xf>
    <xf numFmtId="1" fontId="4" fillId="0" borderId="9" xfId="49" applyNumberFormat="1" applyFont="1" applyBorder="1" applyAlignment="1">
      <alignment horizontal="right" vertical="center" wrapText="1" shrinkToFit="1"/>
    </xf>
    <xf numFmtId="1" fontId="4" fillId="0" borderId="4" xfId="49" applyNumberFormat="1" applyFont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tabSelected="1" topLeftCell="A95" workbookViewId="0">
      <selection activeCell="M99" sqref="M99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8.57142857142857" customWidth="1"/>
    <col min="9" max="10" width="12.2095238095238" customWidth="1"/>
    <col min="11" max="11" width="10.2857142857143" hidden="1" customWidth="1"/>
  </cols>
  <sheetData>
    <row r="1" ht="27.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9" t="s">
        <v>1</v>
      </c>
    </row>
    <row r="2" ht="29.45" customHeight="1" spans="1:11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19" t="s">
        <v>1</v>
      </c>
    </row>
    <row r="3" ht="17.05" customHeight="1" spans="1:11">
      <c r="A3" s="3" t="s">
        <v>3</v>
      </c>
      <c r="B3" s="4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20" t="s">
        <v>10</v>
      </c>
      <c r="J3" s="6" t="s">
        <v>11</v>
      </c>
      <c r="K3" s="21" t="s">
        <v>1</v>
      </c>
    </row>
    <row r="4" ht="18" customHeight="1" spans="1:11">
      <c r="A4" s="7"/>
      <c r="B4" s="8"/>
      <c r="C4" s="9"/>
      <c r="D4" s="9"/>
      <c r="E4" s="9"/>
      <c r="F4" s="9"/>
      <c r="G4" s="9"/>
      <c r="H4" s="5"/>
      <c r="I4" s="22"/>
      <c r="J4" s="5"/>
      <c r="K4" s="21" t="s">
        <v>1</v>
      </c>
    </row>
    <row r="5" ht="20.15" customHeight="1" spans="1:11">
      <c r="A5" s="10" t="s">
        <v>12</v>
      </c>
      <c r="B5" s="11"/>
      <c r="C5" s="11"/>
      <c r="D5" s="11"/>
      <c r="E5" s="11"/>
      <c r="F5" s="11"/>
      <c r="G5" s="11"/>
      <c r="H5" s="11"/>
      <c r="I5" s="23"/>
      <c r="J5" s="12"/>
      <c r="K5" t="s">
        <v>13</v>
      </c>
    </row>
    <row r="6" ht="20.15" customHeight="1" spans="1:11">
      <c r="A6" s="10" t="s">
        <v>14</v>
      </c>
      <c r="B6" s="11"/>
      <c r="C6" s="11"/>
      <c r="D6" s="11"/>
      <c r="E6" s="11"/>
      <c r="F6" s="11"/>
      <c r="G6" s="11"/>
      <c r="H6" s="11"/>
      <c r="I6" s="23"/>
      <c r="J6" s="12"/>
      <c r="K6" t="s">
        <v>15</v>
      </c>
    </row>
    <row r="7" ht="20.15" customHeight="1" spans="1:11">
      <c r="A7" s="10" t="s">
        <v>16</v>
      </c>
      <c r="B7" s="11"/>
      <c r="C7" s="11"/>
      <c r="D7" s="11"/>
      <c r="E7" s="11"/>
      <c r="F7" s="11"/>
      <c r="G7" s="11"/>
      <c r="H7" s="11"/>
      <c r="I7" s="23"/>
      <c r="J7" s="12"/>
      <c r="K7" t="s">
        <v>17</v>
      </c>
    </row>
    <row r="8" ht="20.15" customHeight="1" spans="1:11">
      <c r="A8" s="10" t="s">
        <v>1</v>
      </c>
      <c r="B8" s="12"/>
      <c r="C8" s="13" t="s">
        <v>1</v>
      </c>
      <c r="D8" s="13" t="s">
        <v>18</v>
      </c>
      <c r="E8" s="13" t="s">
        <v>1</v>
      </c>
      <c r="F8" s="14" t="s">
        <v>1</v>
      </c>
      <c r="G8" s="15"/>
      <c r="H8" s="16"/>
      <c r="I8" s="24"/>
      <c r="J8" s="15"/>
      <c r="K8" t="s">
        <v>1</v>
      </c>
    </row>
    <row r="9" ht="97.65" customHeight="1" spans="1:11">
      <c r="A9" s="10" t="s">
        <v>19</v>
      </c>
      <c r="B9" s="12"/>
      <c r="C9" s="13" t="s">
        <v>20</v>
      </c>
      <c r="D9" s="13" t="s">
        <v>21</v>
      </c>
      <c r="E9" s="13" t="s">
        <v>22</v>
      </c>
      <c r="F9" s="14" t="s">
        <v>23</v>
      </c>
      <c r="G9" s="17">
        <v>5384.17</v>
      </c>
      <c r="H9" s="18">
        <v>169.16</v>
      </c>
      <c r="I9" s="25"/>
      <c r="J9" s="26">
        <f>I9*G9</f>
        <v>0</v>
      </c>
      <c r="K9" t="s">
        <v>1</v>
      </c>
    </row>
    <row r="10" ht="20.15" customHeight="1" spans="1:11">
      <c r="A10" s="10" t="s">
        <v>24</v>
      </c>
      <c r="B10" s="12"/>
      <c r="C10" s="13" t="s">
        <v>25</v>
      </c>
      <c r="D10" s="13" t="s">
        <v>26</v>
      </c>
      <c r="E10" s="13" t="s">
        <v>27</v>
      </c>
      <c r="F10" s="14" t="s">
        <v>23</v>
      </c>
      <c r="G10" s="17">
        <v>327.01</v>
      </c>
      <c r="H10" s="18">
        <v>29.55</v>
      </c>
      <c r="I10" s="25"/>
      <c r="J10" s="26">
        <f>I10*G10</f>
        <v>0</v>
      </c>
      <c r="K10" t="s">
        <v>1</v>
      </c>
    </row>
    <row r="11" ht="74.4" customHeight="1" spans="1:11">
      <c r="A11" s="10" t="s">
        <v>28</v>
      </c>
      <c r="B11" s="12"/>
      <c r="C11" s="13" t="s">
        <v>29</v>
      </c>
      <c r="D11" s="13" t="s">
        <v>30</v>
      </c>
      <c r="E11" s="13" t="s">
        <v>31</v>
      </c>
      <c r="F11" s="14" t="s">
        <v>23</v>
      </c>
      <c r="G11" s="17">
        <v>309.8</v>
      </c>
      <c r="H11" s="18">
        <v>64.71</v>
      </c>
      <c r="I11" s="25"/>
      <c r="J11" s="26">
        <f>I11*G11</f>
        <v>0</v>
      </c>
      <c r="K11" t="s">
        <v>1</v>
      </c>
    </row>
    <row r="12" ht="155.8" customHeight="1" spans="1:11">
      <c r="A12" s="10" t="s">
        <v>32</v>
      </c>
      <c r="B12" s="12"/>
      <c r="C12" s="13" t="s">
        <v>33</v>
      </c>
      <c r="D12" s="13" t="s">
        <v>34</v>
      </c>
      <c r="E12" s="13" t="s">
        <v>35</v>
      </c>
      <c r="F12" s="14" t="s">
        <v>36</v>
      </c>
      <c r="G12" s="17">
        <v>361.06</v>
      </c>
      <c r="H12" s="18">
        <v>134.55</v>
      </c>
      <c r="I12" s="25"/>
      <c r="J12" s="26">
        <f t="shared" ref="J12:J17" si="0">I12*G12</f>
        <v>0</v>
      </c>
      <c r="K12" t="s">
        <v>1</v>
      </c>
    </row>
    <row r="13" ht="144.15" customHeight="1" spans="1:11">
      <c r="A13" s="10" t="s">
        <v>37</v>
      </c>
      <c r="B13" s="12"/>
      <c r="C13" s="13" t="s">
        <v>38</v>
      </c>
      <c r="D13" s="13" t="s">
        <v>34</v>
      </c>
      <c r="E13" s="13" t="s">
        <v>39</v>
      </c>
      <c r="F13" s="14" t="s">
        <v>36</v>
      </c>
      <c r="G13" s="17">
        <v>1523.38</v>
      </c>
      <c r="H13" s="18">
        <v>134.87</v>
      </c>
      <c r="I13" s="25"/>
      <c r="J13" s="26">
        <f t="shared" si="0"/>
        <v>0</v>
      </c>
      <c r="K13" t="s">
        <v>1</v>
      </c>
    </row>
    <row r="14" ht="132.55" customHeight="1" spans="1:11">
      <c r="A14" s="10" t="s">
        <v>40</v>
      </c>
      <c r="B14" s="12"/>
      <c r="C14" s="13" t="s">
        <v>41</v>
      </c>
      <c r="D14" s="13" t="s">
        <v>21</v>
      </c>
      <c r="E14" s="13" t="s">
        <v>42</v>
      </c>
      <c r="F14" s="14" t="s">
        <v>23</v>
      </c>
      <c r="G14" s="17">
        <v>3754.45</v>
      </c>
      <c r="H14" s="18">
        <v>189.45</v>
      </c>
      <c r="I14" s="25"/>
      <c r="J14" s="26">
        <f t="shared" si="0"/>
        <v>0</v>
      </c>
      <c r="K14" t="s">
        <v>1</v>
      </c>
    </row>
    <row r="15" ht="167.4" customHeight="1" spans="1:11">
      <c r="A15" s="10" t="s">
        <v>43</v>
      </c>
      <c r="B15" s="12"/>
      <c r="C15" s="13" t="s">
        <v>44</v>
      </c>
      <c r="D15" s="13" t="s">
        <v>45</v>
      </c>
      <c r="E15" s="13" t="s">
        <v>46</v>
      </c>
      <c r="F15" s="14" t="s">
        <v>23</v>
      </c>
      <c r="G15" s="17">
        <v>19.14</v>
      </c>
      <c r="H15" s="18">
        <v>485.43</v>
      </c>
      <c r="I15" s="25"/>
      <c r="J15" s="26">
        <f t="shared" si="0"/>
        <v>0</v>
      </c>
      <c r="K15" t="s">
        <v>1</v>
      </c>
    </row>
    <row r="16" ht="20.15" customHeight="1" spans="1:11">
      <c r="A16" s="10" t="s">
        <v>1</v>
      </c>
      <c r="B16" s="12"/>
      <c r="C16" s="13" t="s">
        <v>1</v>
      </c>
      <c r="D16" s="13" t="s">
        <v>47</v>
      </c>
      <c r="E16" s="13" t="s">
        <v>1</v>
      </c>
      <c r="F16" s="14" t="s">
        <v>1</v>
      </c>
      <c r="G16" s="15"/>
      <c r="H16" s="16"/>
      <c r="I16" s="25"/>
      <c r="J16" s="26"/>
      <c r="K16" t="s">
        <v>1</v>
      </c>
    </row>
    <row r="17" ht="51.15" customHeight="1" spans="1:11">
      <c r="A17" s="10" t="s">
        <v>48</v>
      </c>
      <c r="B17" s="12"/>
      <c r="C17" s="13" t="s">
        <v>49</v>
      </c>
      <c r="D17" s="13" t="s">
        <v>50</v>
      </c>
      <c r="E17" s="13" t="s">
        <v>51</v>
      </c>
      <c r="F17" s="14" t="s">
        <v>23</v>
      </c>
      <c r="G17" s="17">
        <v>570</v>
      </c>
      <c r="H17" s="18">
        <v>31.86</v>
      </c>
      <c r="I17" s="25"/>
      <c r="J17" s="26">
        <f t="shared" si="0"/>
        <v>0</v>
      </c>
      <c r="K17" t="s">
        <v>1</v>
      </c>
    </row>
    <row r="18" ht="27.9" customHeight="1" spans="1:11">
      <c r="A18" s="10" t="s">
        <v>52</v>
      </c>
      <c r="B18" s="12"/>
      <c r="C18" s="13" t="s">
        <v>53</v>
      </c>
      <c r="D18" s="13" t="s">
        <v>54</v>
      </c>
      <c r="E18" s="13" t="s">
        <v>55</v>
      </c>
      <c r="F18" s="14" t="s">
        <v>56</v>
      </c>
      <c r="G18" s="17">
        <v>152</v>
      </c>
      <c r="H18" s="18">
        <v>30.03</v>
      </c>
      <c r="I18" s="25"/>
      <c r="J18" s="26">
        <f>I18*G18</f>
        <v>0</v>
      </c>
      <c r="K18" t="s">
        <v>1</v>
      </c>
    </row>
    <row r="19" ht="20.15" customHeight="1" spans="1:11">
      <c r="A19" s="10" t="s">
        <v>1</v>
      </c>
      <c r="B19" s="12"/>
      <c r="C19" s="13" t="s">
        <v>1</v>
      </c>
      <c r="D19" s="13" t="s">
        <v>57</v>
      </c>
      <c r="E19" s="13" t="s">
        <v>1</v>
      </c>
      <c r="F19" s="14" t="s">
        <v>1</v>
      </c>
      <c r="G19" s="15"/>
      <c r="H19" s="16"/>
      <c r="I19" s="25"/>
      <c r="J19" s="26"/>
      <c r="K19" t="s">
        <v>1</v>
      </c>
    </row>
    <row r="20" ht="132.55" customHeight="1" spans="1:11">
      <c r="A20" s="10" t="s">
        <v>58</v>
      </c>
      <c r="B20" s="12"/>
      <c r="C20" s="13" t="s">
        <v>59</v>
      </c>
      <c r="D20" s="13" t="s">
        <v>60</v>
      </c>
      <c r="E20" s="13" t="s">
        <v>61</v>
      </c>
      <c r="F20" s="14" t="s">
        <v>36</v>
      </c>
      <c r="G20" s="17">
        <v>66.36</v>
      </c>
      <c r="H20" s="18">
        <v>1491.64</v>
      </c>
      <c r="I20" s="25"/>
      <c r="J20" s="26">
        <f>I20*G20</f>
        <v>0</v>
      </c>
      <c r="K20" t="s">
        <v>1</v>
      </c>
    </row>
    <row r="21" ht="20.15" customHeight="1" spans="1:11">
      <c r="A21" s="10" t="s">
        <v>62</v>
      </c>
      <c r="B21" s="12"/>
      <c r="C21" s="13" t="s">
        <v>63</v>
      </c>
      <c r="D21" s="13" t="s">
        <v>64</v>
      </c>
      <c r="E21" s="13" t="s">
        <v>65</v>
      </c>
      <c r="F21" s="14" t="s">
        <v>36</v>
      </c>
      <c r="G21" s="17">
        <v>17.4</v>
      </c>
      <c r="H21" s="18">
        <v>152.62</v>
      </c>
      <c r="I21" s="25"/>
      <c r="J21" s="26">
        <f t="shared" ref="J21:J26" si="1">I21*G21</f>
        <v>0</v>
      </c>
      <c r="K21" t="s">
        <v>1</v>
      </c>
    </row>
    <row r="22" ht="86.05" customHeight="1" spans="1:11">
      <c r="A22" s="10" t="s">
        <v>66</v>
      </c>
      <c r="B22" s="12"/>
      <c r="C22" s="13" t="s">
        <v>67</v>
      </c>
      <c r="D22" s="13" t="s">
        <v>68</v>
      </c>
      <c r="E22" s="13" t="s">
        <v>69</v>
      </c>
      <c r="F22" s="14" t="s">
        <v>70</v>
      </c>
      <c r="G22" s="17">
        <v>11.81</v>
      </c>
      <c r="H22" s="18">
        <v>5.55</v>
      </c>
      <c r="I22" s="25"/>
      <c r="J22" s="26">
        <f t="shared" si="1"/>
        <v>0</v>
      </c>
      <c r="K22" t="s">
        <v>1</v>
      </c>
    </row>
    <row r="23" ht="27.9" customHeight="1" spans="1:11">
      <c r="A23" s="10" t="s">
        <v>71</v>
      </c>
      <c r="B23" s="12"/>
      <c r="C23" s="13" t="s">
        <v>72</v>
      </c>
      <c r="D23" s="13" t="s">
        <v>73</v>
      </c>
      <c r="E23" s="13" t="s">
        <v>74</v>
      </c>
      <c r="F23" s="14" t="s">
        <v>70</v>
      </c>
      <c r="G23" s="17">
        <v>108.18</v>
      </c>
      <c r="H23" s="18">
        <v>8.27</v>
      </c>
      <c r="I23" s="25"/>
      <c r="J23" s="26">
        <f t="shared" si="1"/>
        <v>0</v>
      </c>
      <c r="K23" t="s">
        <v>1</v>
      </c>
    </row>
    <row r="24" ht="51.15" customHeight="1" spans="1:11">
      <c r="A24" s="10" t="s">
        <v>75</v>
      </c>
      <c r="B24" s="12"/>
      <c r="C24" s="13" t="s">
        <v>76</v>
      </c>
      <c r="D24" s="13" t="s">
        <v>77</v>
      </c>
      <c r="E24" s="13" t="s">
        <v>78</v>
      </c>
      <c r="F24" s="14" t="s">
        <v>70</v>
      </c>
      <c r="G24" s="17">
        <v>111.91</v>
      </c>
      <c r="H24" s="18">
        <v>6.47</v>
      </c>
      <c r="I24" s="25"/>
      <c r="J24" s="26">
        <f t="shared" si="1"/>
        <v>0</v>
      </c>
      <c r="K24" t="s">
        <v>1</v>
      </c>
    </row>
    <row r="25" ht="20.15" customHeight="1" spans="1:11">
      <c r="A25" s="10" t="s">
        <v>1</v>
      </c>
      <c r="B25" s="12"/>
      <c r="C25" s="13" t="s">
        <v>1</v>
      </c>
      <c r="D25" s="13" t="s">
        <v>79</v>
      </c>
      <c r="E25" s="13" t="s">
        <v>1</v>
      </c>
      <c r="F25" s="14" t="s">
        <v>1</v>
      </c>
      <c r="G25" s="15"/>
      <c r="H25" s="16"/>
      <c r="I25" s="25"/>
      <c r="J25" s="26"/>
      <c r="K25" t="s">
        <v>1</v>
      </c>
    </row>
    <row r="26" ht="62.8" customHeight="1" spans="1:11">
      <c r="A26" s="10" t="s">
        <v>80</v>
      </c>
      <c r="B26" s="12"/>
      <c r="C26" s="13" t="s">
        <v>81</v>
      </c>
      <c r="D26" s="13" t="s">
        <v>82</v>
      </c>
      <c r="E26" s="13" t="s">
        <v>83</v>
      </c>
      <c r="F26" s="14" t="s">
        <v>84</v>
      </c>
      <c r="G26" s="17">
        <v>2</v>
      </c>
      <c r="H26" s="18">
        <v>8024.8</v>
      </c>
      <c r="I26" s="25"/>
      <c r="J26" s="26">
        <f t="shared" si="1"/>
        <v>0</v>
      </c>
      <c r="K26" t="s">
        <v>1</v>
      </c>
    </row>
    <row r="27" ht="51.15" customHeight="1" spans="1:11">
      <c r="A27" s="10" t="s">
        <v>85</v>
      </c>
      <c r="B27" s="12"/>
      <c r="C27" s="13" t="s">
        <v>86</v>
      </c>
      <c r="D27" s="13" t="s">
        <v>82</v>
      </c>
      <c r="E27" s="13" t="s">
        <v>87</v>
      </c>
      <c r="F27" s="14" t="s">
        <v>84</v>
      </c>
      <c r="G27" s="17">
        <v>2</v>
      </c>
      <c r="H27" s="18">
        <v>1685.21</v>
      </c>
      <c r="I27" s="25"/>
      <c r="J27" s="26">
        <f>I27*G27</f>
        <v>0</v>
      </c>
      <c r="K27" t="s">
        <v>1</v>
      </c>
    </row>
    <row r="28" ht="62.8" customHeight="1" spans="1:11">
      <c r="A28" s="10" t="s">
        <v>88</v>
      </c>
      <c r="B28" s="12"/>
      <c r="C28" s="13" t="s">
        <v>89</v>
      </c>
      <c r="D28" s="13" t="s">
        <v>82</v>
      </c>
      <c r="E28" s="13" t="s">
        <v>90</v>
      </c>
      <c r="F28" s="14" t="s">
        <v>84</v>
      </c>
      <c r="G28" s="17">
        <v>3</v>
      </c>
      <c r="H28" s="18">
        <v>1203.72</v>
      </c>
      <c r="I28" s="25"/>
      <c r="J28" s="26">
        <f t="shared" ref="J28:J33" si="2">I28*G28</f>
        <v>0</v>
      </c>
      <c r="K28" t="s">
        <v>1</v>
      </c>
    </row>
    <row r="29" ht="62.8" customHeight="1" spans="1:11">
      <c r="A29" s="10" t="s">
        <v>91</v>
      </c>
      <c r="B29" s="12"/>
      <c r="C29" s="13" t="s">
        <v>92</v>
      </c>
      <c r="D29" s="13" t="s">
        <v>82</v>
      </c>
      <c r="E29" s="13" t="s">
        <v>93</v>
      </c>
      <c r="F29" s="14" t="s">
        <v>84</v>
      </c>
      <c r="G29" s="17">
        <v>1</v>
      </c>
      <c r="H29" s="18">
        <v>1885.83</v>
      </c>
      <c r="I29" s="25"/>
      <c r="J29" s="26">
        <f t="shared" si="2"/>
        <v>0</v>
      </c>
      <c r="K29" t="s">
        <v>1</v>
      </c>
    </row>
    <row r="30" ht="51.15" customHeight="1" spans="1:11">
      <c r="A30" s="10" t="s">
        <v>94</v>
      </c>
      <c r="B30" s="12"/>
      <c r="C30" s="13" t="s">
        <v>95</v>
      </c>
      <c r="D30" s="13" t="s">
        <v>96</v>
      </c>
      <c r="E30" s="13" t="s">
        <v>97</v>
      </c>
      <c r="F30" s="14" t="s">
        <v>98</v>
      </c>
      <c r="G30" s="17">
        <v>1</v>
      </c>
      <c r="H30" s="18">
        <v>2407.44</v>
      </c>
      <c r="I30" s="25"/>
      <c r="J30" s="26">
        <f t="shared" si="2"/>
        <v>0</v>
      </c>
      <c r="K30" t="s">
        <v>1</v>
      </c>
    </row>
    <row r="31" ht="20.15" customHeight="1" spans="1:11">
      <c r="A31" s="10" t="s">
        <v>99</v>
      </c>
      <c r="B31" s="11"/>
      <c r="C31" s="11"/>
      <c r="D31" s="11"/>
      <c r="E31" s="11"/>
      <c r="F31" s="11"/>
      <c r="G31" s="11"/>
      <c r="H31" s="11"/>
      <c r="I31" s="23"/>
      <c r="J31" s="12"/>
      <c r="K31" t="s">
        <v>17</v>
      </c>
    </row>
    <row r="32" ht="20.15" customHeight="1" spans="1:11">
      <c r="A32" s="10" t="s">
        <v>1</v>
      </c>
      <c r="B32" s="12"/>
      <c r="C32" s="13" t="s">
        <v>1</v>
      </c>
      <c r="D32" s="13" t="s">
        <v>100</v>
      </c>
      <c r="E32" s="13" t="s">
        <v>1</v>
      </c>
      <c r="F32" s="14" t="s">
        <v>1</v>
      </c>
      <c r="G32" s="15"/>
      <c r="H32" s="16"/>
      <c r="I32" s="24"/>
      <c r="J32" s="15"/>
      <c r="K32" t="s">
        <v>1</v>
      </c>
    </row>
    <row r="33" ht="20.15" customHeight="1" spans="1:11">
      <c r="A33" s="10" t="s">
        <v>101</v>
      </c>
      <c r="B33" s="12"/>
      <c r="C33" s="13" t="s">
        <v>102</v>
      </c>
      <c r="D33" s="13" t="s">
        <v>103</v>
      </c>
      <c r="E33" s="13" t="s">
        <v>104</v>
      </c>
      <c r="F33" s="14" t="s">
        <v>23</v>
      </c>
      <c r="G33" s="17">
        <v>5022.2</v>
      </c>
      <c r="H33" s="18">
        <v>4.23</v>
      </c>
      <c r="I33" s="25"/>
      <c r="J33" s="26">
        <f t="shared" si="2"/>
        <v>0</v>
      </c>
      <c r="K33" t="s">
        <v>1</v>
      </c>
    </row>
    <row r="34" ht="39.55" customHeight="1" spans="1:11">
      <c r="A34" s="10" t="s">
        <v>105</v>
      </c>
      <c r="B34" s="12"/>
      <c r="C34" s="13" t="s">
        <v>106</v>
      </c>
      <c r="D34" s="13" t="s">
        <v>107</v>
      </c>
      <c r="E34" s="13" t="s">
        <v>108</v>
      </c>
      <c r="F34" s="14" t="s">
        <v>70</v>
      </c>
      <c r="G34" s="17">
        <v>1506.66</v>
      </c>
      <c r="H34" s="18">
        <v>4.53</v>
      </c>
      <c r="I34" s="25"/>
      <c r="J34" s="26">
        <f>I34*G34</f>
        <v>0</v>
      </c>
      <c r="K34" t="s">
        <v>1</v>
      </c>
    </row>
    <row r="35" ht="109.3" customHeight="1" spans="1:11">
      <c r="A35" s="10" t="s">
        <v>109</v>
      </c>
      <c r="B35" s="12"/>
      <c r="C35" s="13" t="s">
        <v>110</v>
      </c>
      <c r="D35" s="13" t="s">
        <v>111</v>
      </c>
      <c r="E35" s="13" t="s">
        <v>112</v>
      </c>
      <c r="F35" s="14" t="s">
        <v>113</v>
      </c>
      <c r="G35" s="17">
        <v>8</v>
      </c>
      <c r="H35" s="18">
        <v>1241.19</v>
      </c>
      <c r="I35" s="25"/>
      <c r="J35" s="26">
        <f>I35*G35</f>
        <v>0</v>
      </c>
      <c r="K35" t="s">
        <v>1</v>
      </c>
    </row>
    <row r="36" ht="109.3" customHeight="1" spans="1:11">
      <c r="A36" s="10" t="s">
        <v>114</v>
      </c>
      <c r="B36" s="12"/>
      <c r="C36" s="13" t="s">
        <v>115</v>
      </c>
      <c r="D36" s="13" t="s">
        <v>111</v>
      </c>
      <c r="E36" s="13" t="s">
        <v>116</v>
      </c>
      <c r="F36" s="14" t="s">
        <v>113</v>
      </c>
      <c r="G36" s="17">
        <v>30</v>
      </c>
      <c r="H36" s="18">
        <v>894.42</v>
      </c>
      <c r="I36" s="25"/>
      <c r="J36" s="26">
        <f>I36*G36</f>
        <v>0</v>
      </c>
      <c r="K36" t="s">
        <v>1</v>
      </c>
    </row>
    <row r="37" ht="74.4" customHeight="1" spans="1:11">
      <c r="A37" s="10" t="s">
        <v>117</v>
      </c>
      <c r="B37" s="12"/>
      <c r="C37" s="13" t="s">
        <v>118</v>
      </c>
      <c r="D37" s="13" t="s">
        <v>111</v>
      </c>
      <c r="E37" s="13" t="s">
        <v>119</v>
      </c>
      <c r="F37" s="14" t="s">
        <v>113</v>
      </c>
      <c r="G37" s="17">
        <v>31</v>
      </c>
      <c r="H37" s="18">
        <v>1281.2</v>
      </c>
      <c r="I37" s="25"/>
      <c r="J37" s="26">
        <f>I37*G37</f>
        <v>0</v>
      </c>
      <c r="K37" t="s">
        <v>1</v>
      </c>
    </row>
    <row r="38" ht="120.9" customHeight="1" spans="1:11">
      <c r="A38" s="10" t="s">
        <v>120</v>
      </c>
      <c r="B38" s="12"/>
      <c r="C38" s="13" t="s">
        <v>121</v>
      </c>
      <c r="D38" s="13" t="s">
        <v>111</v>
      </c>
      <c r="E38" s="13" t="s">
        <v>122</v>
      </c>
      <c r="F38" s="14" t="s">
        <v>113</v>
      </c>
      <c r="G38" s="17">
        <v>22</v>
      </c>
      <c r="H38" s="18">
        <v>884.74</v>
      </c>
      <c r="I38" s="25"/>
      <c r="J38" s="26">
        <f>I38*G38</f>
        <v>0</v>
      </c>
      <c r="K38" t="s">
        <v>1</v>
      </c>
    </row>
    <row r="39" ht="109.3" customHeight="1" spans="1:11">
      <c r="A39" s="10" t="s">
        <v>123</v>
      </c>
      <c r="B39" s="12"/>
      <c r="C39" s="13" t="s">
        <v>124</v>
      </c>
      <c r="D39" s="13" t="s">
        <v>111</v>
      </c>
      <c r="E39" s="13" t="s">
        <v>125</v>
      </c>
      <c r="F39" s="14" t="s">
        <v>113</v>
      </c>
      <c r="G39" s="17">
        <v>21</v>
      </c>
      <c r="H39" s="18">
        <v>686.53</v>
      </c>
      <c r="I39" s="25"/>
      <c r="J39" s="26">
        <f>I39*G39</f>
        <v>0</v>
      </c>
      <c r="K39" t="s">
        <v>1</v>
      </c>
    </row>
    <row r="40" ht="97.65" customHeight="1" spans="1:11">
      <c r="A40" s="10" t="s">
        <v>126</v>
      </c>
      <c r="B40" s="12"/>
      <c r="C40" s="13" t="s">
        <v>127</v>
      </c>
      <c r="D40" s="13" t="s">
        <v>128</v>
      </c>
      <c r="E40" s="13" t="s">
        <v>129</v>
      </c>
      <c r="F40" s="14" t="s">
        <v>113</v>
      </c>
      <c r="G40" s="17">
        <v>14</v>
      </c>
      <c r="H40" s="18">
        <v>209.86</v>
      </c>
      <c r="I40" s="25"/>
      <c r="J40" s="26">
        <f>I40*G40</f>
        <v>0</v>
      </c>
      <c r="K40" t="s">
        <v>1</v>
      </c>
    </row>
    <row r="41" ht="97.65" customHeight="1" spans="1:11">
      <c r="A41" s="10" t="s">
        <v>130</v>
      </c>
      <c r="B41" s="12"/>
      <c r="C41" s="13" t="s">
        <v>131</v>
      </c>
      <c r="D41" s="13" t="s">
        <v>128</v>
      </c>
      <c r="E41" s="13" t="s">
        <v>132</v>
      </c>
      <c r="F41" s="14" t="s">
        <v>113</v>
      </c>
      <c r="G41" s="17">
        <v>15</v>
      </c>
      <c r="H41" s="18">
        <v>110.74</v>
      </c>
      <c r="I41" s="25"/>
      <c r="J41" s="26">
        <f>I41*G41</f>
        <v>0</v>
      </c>
      <c r="K41" t="s">
        <v>1</v>
      </c>
    </row>
    <row r="42" ht="109.3" customHeight="1" spans="1:11">
      <c r="A42" s="10" t="s">
        <v>133</v>
      </c>
      <c r="B42" s="12"/>
      <c r="C42" s="13" t="s">
        <v>134</v>
      </c>
      <c r="D42" s="13" t="s">
        <v>128</v>
      </c>
      <c r="E42" s="13" t="s">
        <v>135</v>
      </c>
      <c r="F42" s="14" t="s">
        <v>113</v>
      </c>
      <c r="G42" s="17">
        <v>5</v>
      </c>
      <c r="H42" s="18">
        <v>325.12</v>
      </c>
      <c r="I42" s="25"/>
      <c r="J42" s="26">
        <f>I42*G42</f>
        <v>0</v>
      </c>
      <c r="K42" t="s">
        <v>1</v>
      </c>
    </row>
    <row r="43" ht="97.65" customHeight="1" spans="1:11">
      <c r="A43" s="10" t="s">
        <v>136</v>
      </c>
      <c r="B43" s="12"/>
      <c r="C43" s="13" t="s">
        <v>137</v>
      </c>
      <c r="D43" s="13" t="s">
        <v>128</v>
      </c>
      <c r="E43" s="13" t="s">
        <v>138</v>
      </c>
      <c r="F43" s="14" t="s">
        <v>113</v>
      </c>
      <c r="G43" s="17">
        <v>3</v>
      </c>
      <c r="H43" s="18">
        <v>245.12</v>
      </c>
      <c r="I43" s="25"/>
      <c r="J43" s="26">
        <f>I43*G43</f>
        <v>0</v>
      </c>
      <c r="K43" t="s">
        <v>1</v>
      </c>
    </row>
    <row r="44" ht="20.15" customHeight="1" spans="1:11">
      <c r="A44" s="10" t="s">
        <v>139</v>
      </c>
      <c r="B44" s="12"/>
      <c r="C44" s="13" t="s">
        <v>140</v>
      </c>
      <c r="D44" s="13" t="s">
        <v>128</v>
      </c>
      <c r="E44" s="13" t="s">
        <v>141</v>
      </c>
      <c r="F44" s="14" t="s">
        <v>113</v>
      </c>
      <c r="G44" s="17">
        <v>5</v>
      </c>
      <c r="H44" s="18">
        <v>260.58</v>
      </c>
      <c r="I44" s="25"/>
      <c r="J44" s="26">
        <f>I44*G44</f>
        <v>0</v>
      </c>
      <c r="K44" t="s">
        <v>1</v>
      </c>
    </row>
    <row r="45" ht="97.65" customHeight="1" spans="1:11">
      <c r="A45" s="10" t="s">
        <v>142</v>
      </c>
      <c r="B45" s="12"/>
      <c r="C45" s="13" t="s">
        <v>143</v>
      </c>
      <c r="D45" s="13" t="s">
        <v>128</v>
      </c>
      <c r="E45" s="13" t="s">
        <v>144</v>
      </c>
      <c r="F45" s="14" t="s">
        <v>113</v>
      </c>
      <c r="G45" s="17">
        <v>19</v>
      </c>
      <c r="H45" s="18">
        <v>199.9</v>
      </c>
      <c r="I45" s="25"/>
      <c r="J45" s="26">
        <f>I45*G45</f>
        <v>0</v>
      </c>
      <c r="K45" t="s">
        <v>1</v>
      </c>
    </row>
    <row r="46" ht="97.65" customHeight="1" spans="1:11">
      <c r="A46" s="10" t="s">
        <v>145</v>
      </c>
      <c r="B46" s="12"/>
      <c r="C46" s="13" t="s">
        <v>146</v>
      </c>
      <c r="D46" s="13" t="s">
        <v>128</v>
      </c>
      <c r="E46" s="13" t="s">
        <v>147</v>
      </c>
      <c r="F46" s="14" t="s">
        <v>113</v>
      </c>
      <c r="G46" s="17">
        <v>71</v>
      </c>
      <c r="H46" s="18">
        <v>434.51</v>
      </c>
      <c r="I46" s="25"/>
      <c r="J46" s="26">
        <f>I46*G46</f>
        <v>0</v>
      </c>
      <c r="K46" t="s">
        <v>1</v>
      </c>
    </row>
    <row r="47" ht="120.9" customHeight="1" spans="1:11">
      <c r="A47" s="10" t="s">
        <v>148</v>
      </c>
      <c r="B47" s="12"/>
      <c r="C47" s="13" t="s">
        <v>149</v>
      </c>
      <c r="D47" s="13" t="s">
        <v>150</v>
      </c>
      <c r="E47" s="13" t="s">
        <v>151</v>
      </c>
      <c r="F47" s="14" t="s">
        <v>23</v>
      </c>
      <c r="G47" s="17">
        <v>251.7</v>
      </c>
      <c r="H47" s="18">
        <v>31.8</v>
      </c>
      <c r="I47" s="25"/>
      <c r="J47" s="26">
        <f>I47*G47</f>
        <v>0</v>
      </c>
      <c r="K47" t="s">
        <v>1</v>
      </c>
    </row>
    <row r="48" ht="120.9" customHeight="1" spans="1:11">
      <c r="A48" s="10" t="s">
        <v>152</v>
      </c>
      <c r="B48" s="12"/>
      <c r="C48" s="13" t="s">
        <v>153</v>
      </c>
      <c r="D48" s="13" t="s">
        <v>150</v>
      </c>
      <c r="E48" s="13" t="s">
        <v>154</v>
      </c>
      <c r="F48" s="14" t="s">
        <v>23</v>
      </c>
      <c r="G48" s="17">
        <v>10.3</v>
      </c>
      <c r="H48" s="18">
        <v>31.28</v>
      </c>
      <c r="I48" s="25"/>
      <c r="J48" s="26">
        <f>I48*G48</f>
        <v>0</v>
      </c>
      <c r="K48" t="s">
        <v>1</v>
      </c>
    </row>
    <row r="49" ht="120.9" customHeight="1" spans="1:11">
      <c r="A49" s="10" t="s">
        <v>155</v>
      </c>
      <c r="B49" s="12"/>
      <c r="C49" s="13" t="s">
        <v>156</v>
      </c>
      <c r="D49" s="13" t="s">
        <v>150</v>
      </c>
      <c r="E49" s="13" t="s">
        <v>157</v>
      </c>
      <c r="F49" s="14" t="s">
        <v>23</v>
      </c>
      <c r="G49" s="17">
        <v>121.9</v>
      </c>
      <c r="H49" s="18">
        <v>30.29</v>
      </c>
      <c r="I49" s="25"/>
      <c r="J49" s="26">
        <f>I49*G49</f>
        <v>0</v>
      </c>
      <c r="K49" t="s">
        <v>1</v>
      </c>
    </row>
    <row r="50" ht="51.15" customHeight="1" spans="1:11">
      <c r="A50" s="10" t="s">
        <v>158</v>
      </c>
      <c r="B50" s="12"/>
      <c r="C50" s="13" t="s">
        <v>159</v>
      </c>
      <c r="D50" s="13" t="s">
        <v>150</v>
      </c>
      <c r="E50" s="13" t="s">
        <v>160</v>
      </c>
      <c r="F50" s="14" t="s">
        <v>23</v>
      </c>
      <c r="G50" s="17">
        <v>1655.6</v>
      </c>
      <c r="H50" s="18">
        <v>29.85</v>
      </c>
      <c r="I50" s="25"/>
      <c r="J50" s="26">
        <f>I50*G50</f>
        <v>0</v>
      </c>
      <c r="K50" t="s">
        <v>1</v>
      </c>
    </row>
    <row r="51" ht="120.9" customHeight="1" spans="1:11">
      <c r="A51" s="10" t="s">
        <v>161</v>
      </c>
      <c r="B51" s="12"/>
      <c r="C51" s="13" t="s">
        <v>162</v>
      </c>
      <c r="D51" s="13" t="s">
        <v>150</v>
      </c>
      <c r="E51" s="13" t="s">
        <v>163</v>
      </c>
      <c r="F51" s="14" t="s">
        <v>23</v>
      </c>
      <c r="G51" s="17">
        <v>150.6</v>
      </c>
      <c r="H51" s="18">
        <v>30.68</v>
      </c>
      <c r="I51" s="25"/>
      <c r="J51" s="26">
        <f>I51*G51</f>
        <v>0</v>
      </c>
      <c r="K51" t="s">
        <v>1</v>
      </c>
    </row>
    <row r="52" ht="120.9" customHeight="1" spans="1:11">
      <c r="A52" s="10" t="s">
        <v>164</v>
      </c>
      <c r="B52" s="12"/>
      <c r="C52" s="13" t="s">
        <v>165</v>
      </c>
      <c r="D52" s="13" t="s">
        <v>150</v>
      </c>
      <c r="E52" s="13" t="s">
        <v>166</v>
      </c>
      <c r="F52" s="14" t="s">
        <v>23</v>
      </c>
      <c r="G52" s="17">
        <v>47.7</v>
      </c>
      <c r="H52" s="18">
        <v>30.59</v>
      </c>
      <c r="I52" s="25"/>
      <c r="J52" s="26">
        <f>I52*G52</f>
        <v>0</v>
      </c>
      <c r="K52" t="s">
        <v>1</v>
      </c>
    </row>
    <row r="53" ht="120.9" customHeight="1" spans="1:11">
      <c r="A53" s="10" t="s">
        <v>167</v>
      </c>
      <c r="B53" s="12"/>
      <c r="C53" s="13" t="s">
        <v>168</v>
      </c>
      <c r="D53" s="13" t="s">
        <v>150</v>
      </c>
      <c r="E53" s="13" t="s">
        <v>169</v>
      </c>
      <c r="F53" s="14" t="s">
        <v>23</v>
      </c>
      <c r="G53" s="17">
        <v>31.8</v>
      </c>
      <c r="H53" s="18">
        <v>29.3</v>
      </c>
      <c r="I53" s="25"/>
      <c r="J53" s="26">
        <f t="shared" ref="J53:J61" si="3">I53*G53</f>
        <v>0</v>
      </c>
      <c r="K53" t="s">
        <v>1</v>
      </c>
    </row>
    <row r="54" ht="120.9" customHeight="1" spans="1:11">
      <c r="A54" s="10" t="s">
        <v>170</v>
      </c>
      <c r="B54" s="12"/>
      <c r="C54" s="13" t="s">
        <v>171</v>
      </c>
      <c r="D54" s="13" t="s">
        <v>150</v>
      </c>
      <c r="E54" s="13" t="s">
        <v>172</v>
      </c>
      <c r="F54" s="14" t="s">
        <v>23</v>
      </c>
      <c r="G54" s="17">
        <v>44</v>
      </c>
      <c r="H54" s="18">
        <v>30.57</v>
      </c>
      <c r="I54" s="25"/>
      <c r="J54" s="26">
        <f t="shared" si="3"/>
        <v>0</v>
      </c>
      <c r="K54" t="s">
        <v>1</v>
      </c>
    </row>
    <row r="55" ht="86.05" customHeight="1" spans="1:11">
      <c r="A55" s="10" t="s">
        <v>173</v>
      </c>
      <c r="B55" s="12"/>
      <c r="C55" s="13" t="s">
        <v>174</v>
      </c>
      <c r="D55" s="13" t="s">
        <v>128</v>
      </c>
      <c r="E55" s="13" t="s">
        <v>175</v>
      </c>
      <c r="F55" s="14" t="s">
        <v>113</v>
      </c>
      <c r="G55" s="17">
        <v>7</v>
      </c>
      <c r="H55" s="18">
        <v>33.29</v>
      </c>
      <c r="I55" s="25"/>
      <c r="J55" s="26">
        <f t="shared" si="3"/>
        <v>0</v>
      </c>
      <c r="K55" t="s">
        <v>1</v>
      </c>
    </row>
    <row r="56" ht="51.15" customHeight="1" spans="1:11">
      <c r="A56" s="10" t="s">
        <v>176</v>
      </c>
      <c r="B56" s="12"/>
      <c r="C56" s="13" t="s">
        <v>177</v>
      </c>
      <c r="D56" s="13" t="s">
        <v>150</v>
      </c>
      <c r="E56" s="13" t="s">
        <v>178</v>
      </c>
      <c r="F56" s="14" t="s">
        <v>23</v>
      </c>
      <c r="G56" s="17">
        <v>102.1</v>
      </c>
      <c r="H56" s="18">
        <v>31.07</v>
      </c>
      <c r="I56" s="25"/>
      <c r="J56" s="26">
        <f t="shared" si="3"/>
        <v>0</v>
      </c>
      <c r="K56" t="s">
        <v>1</v>
      </c>
    </row>
    <row r="57" ht="120.9" customHeight="1" spans="1:11">
      <c r="A57" s="10" t="s">
        <v>179</v>
      </c>
      <c r="B57" s="12"/>
      <c r="C57" s="13" t="s">
        <v>180</v>
      </c>
      <c r="D57" s="13" t="s">
        <v>150</v>
      </c>
      <c r="E57" s="13" t="s">
        <v>181</v>
      </c>
      <c r="F57" s="14" t="s">
        <v>23</v>
      </c>
      <c r="G57" s="17">
        <v>49.1</v>
      </c>
      <c r="H57" s="18">
        <v>29.29</v>
      </c>
      <c r="I57" s="25"/>
      <c r="J57" s="26">
        <f t="shared" si="3"/>
        <v>0</v>
      </c>
      <c r="K57" t="s">
        <v>1</v>
      </c>
    </row>
    <row r="58" ht="120.9" customHeight="1" spans="1:11">
      <c r="A58" s="10" t="s">
        <v>182</v>
      </c>
      <c r="B58" s="12"/>
      <c r="C58" s="13" t="s">
        <v>183</v>
      </c>
      <c r="D58" s="13" t="s">
        <v>150</v>
      </c>
      <c r="E58" s="13" t="s">
        <v>184</v>
      </c>
      <c r="F58" s="14" t="s">
        <v>23</v>
      </c>
      <c r="G58" s="17">
        <v>67.2</v>
      </c>
      <c r="H58" s="18">
        <v>29.29</v>
      </c>
      <c r="I58" s="25"/>
      <c r="J58" s="26">
        <f t="shared" si="3"/>
        <v>0</v>
      </c>
      <c r="K58" t="s">
        <v>1</v>
      </c>
    </row>
    <row r="59" ht="62.8" customHeight="1" spans="1:11">
      <c r="A59" s="10" t="s">
        <v>185</v>
      </c>
      <c r="B59" s="12"/>
      <c r="C59" s="13" t="s">
        <v>186</v>
      </c>
      <c r="D59" s="13" t="s">
        <v>187</v>
      </c>
      <c r="E59" s="13" t="s">
        <v>188</v>
      </c>
      <c r="F59" s="14" t="s">
        <v>23</v>
      </c>
      <c r="G59" s="17">
        <v>148.1</v>
      </c>
      <c r="H59" s="18">
        <v>22.66</v>
      </c>
      <c r="I59" s="25"/>
      <c r="J59" s="26">
        <f t="shared" si="3"/>
        <v>0</v>
      </c>
      <c r="K59" t="s">
        <v>1</v>
      </c>
    </row>
    <row r="60" ht="120.9" customHeight="1" spans="1:11">
      <c r="A60" s="10" t="s">
        <v>189</v>
      </c>
      <c r="B60" s="12"/>
      <c r="C60" s="13" t="s">
        <v>190</v>
      </c>
      <c r="D60" s="13" t="s">
        <v>150</v>
      </c>
      <c r="E60" s="13" t="s">
        <v>191</v>
      </c>
      <c r="F60" s="14" t="s">
        <v>23</v>
      </c>
      <c r="G60" s="17">
        <v>313.2</v>
      </c>
      <c r="H60" s="18">
        <v>30.02</v>
      </c>
      <c r="I60" s="25"/>
      <c r="J60" s="26">
        <f t="shared" si="3"/>
        <v>0</v>
      </c>
      <c r="K60" t="s">
        <v>1</v>
      </c>
    </row>
    <row r="61" ht="74.4" customHeight="1" spans="1:11">
      <c r="A61" s="10" t="s">
        <v>192</v>
      </c>
      <c r="B61" s="12"/>
      <c r="C61" s="13" t="s">
        <v>193</v>
      </c>
      <c r="D61" s="13" t="s">
        <v>194</v>
      </c>
      <c r="E61" s="13" t="s">
        <v>195</v>
      </c>
      <c r="F61" s="14" t="s">
        <v>23</v>
      </c>
      <c r="G61" s="17">
        <v>2173.3</v>
      </c>
      <c r="H61" s="18">
        <v>21.47</v>
      </c>
      <c r="I61" s="25"/>
      <c r="J61" s="26">
        <f t="shared" si="3"/>
        <v>0</v>
      </c>
      <c r="K61" t="s">
        <v>1</v>
      </c>
    </row>
    <row r="62" ht="20.15" customHeight="1" spans="1:11">
      <c r="A62" s="10" t="s">
        <v>196</v>
      </c>
      <c r="B62" s="11"/>
      <c r="C62" s="11"/>
      <c r="D62" s="11"/>
      <c r="E62" s="11"/>
      <c r="F62" s="11"/>
      <c r="G62" s="11"/>
      <c r="H62" s="11"/>
      <c r="I62" s="23"/>
      <c r="J62" s="12"/>
      <c r="K62" t="s">
        <v>15</v>
      </c>
    </row>
    <row r="63" ht="20.15" customHeight="1" spans="1:11">
      <c r="A63" s="10" t="s">
        <v>196</v>
      </c>
      <c r="B63" s="11"/>
      <c r="C63" s="11"/>
      <c r="D63" s="11"/>
      <c r="E63" s="11"/>
      <c r="F63" s="11"/>
      <c r="G63" s="11"/>
      <c r="H63" s="11"/>
      <c r="I63" s="23"/>
      <c r="J63" s="12"/>
      <c r="K63" t="s">
        <v>17</v>
      </c>
    </row>
    <row r="64" ht="51.15" customHeight="1" spans="1:11">
      <c r="A64" s="10" t="s">
        <v>197</v>
      </c>
      <c r="B64" s="12"/>
      <c r="C64" s="13" t="s">
        <v>198</v>
      </c>
      <c r="D64" s="13" t="s">
        <v>199</v>
      </c>
      <c r="E64" s="13" t="s">
        <v>200</v>
      </c>
      <c r="F64" s="14" t="s">
        <v>201</v>
      </c>
      <c r="G64" s="17">
        <v>1</v>
      </c>
      <c r="H64" s="18">
        <v>497.34</v>
      </c>
      <c r="I64" s="25"/>
      <c r="J64" s="26">
        <f>I64*G64</f>
        <v>0</v>
      </c>
      <c r="K64" t="s">
        <v>1</v>
      </c>
    </row>
    <row r="65" ht="39.55" customHeight="1" spans="1:11">
      <c r="A65" s="10" t="s">
        <v>202</v>
      </c>
      <c r="B65" s="12"/>
      <c r="C65" s="13" t="s">
        <v>203</v>
      </c>
      <c r="D65" s="13" t="s">
        <v>199</v>
      </c>
      <c r="E65" s="13" t="s">
        <v>204</v>
      </c>
      <c r="F65" s="14" t="s">
        <v>201</v>
      </c>
      <c r="G65" s="17">
        <v>1</v>
      </c>
      <c r="H65" s="18">
        <v>497.34</v>
      </c>
      <c r="I65" s="25"/>
      <c r="J65" s="26">
        <f t="shared" ref="J65:J103" si="4">I65*G65</f>
        <v>0</v>
      </c>
      <c r="K65" t="s">
        <v>1</v>
      </c>
    </row>
    <row r="66" ht="0.05" hidden="1" customHeight="1" spans="1:11">
      <c r="A66" s="10" t="s">
        <v>1</v>
      </c>
      <c r="B66" s="12"/>
      <c r="C66" s="13" t="s">
        <v>1</v>
      </c>
      <c r="D66" s="13" t="s">
        <v>1</v>
      </c>
      <c r="E66" s="13" t="s">
        <v>1</v>
      </c>
      <c r="F66" s="14" t="s">
        <v>1</v>
      </c>
      <c r="G66" s="15"/>
      <c r="H66" s="16"/>
      <c r="I66" s="25"/>
      <c r="J66" s="26">
        <f t="shared" si="4"/>
        <v>0</v>
      </c>
      <c r="K66" t="s">
        <v>1</v>
      </c>
    </row>
    <row r="67" ht="51.15" customHeight="1" spans="1:11">
      <c r="A67" s="10" t="s">
        <v>205</v>
      </c>
      <c r="B67" s="12"/>
      <c r="C67" s="13" t="s">
        <v>206</v>
      </c>
      <c r="D67" s="13" t="s">
        <v>207</v>
      </c>
      <c r="E67" s="13" t="s">
        <v>208</v>
      </c>
      <c r="F67" s="14" t="s">
        <v>36</v>
      </c>
      <c r="G67" s="17">
        <v>10.07</v>
      </c>
      <c r="H67" s="18">
        <v>11.86</v>
      </c>
      <c r="I67" s="25"/>
      <c r="J67" s="26">
        <f t="shared" si="4"/>
        <v>0</v>
      </c>
      <c r="K67" t="s">
        <v>1</v>
      </c>
    </row>
    <row r="68" ht="51.15" customHeight="1" spans="1:11">
      <c r="A68" s="10" t="s">
        <v>209</v>
      </c>
      <c r="B68" s="12"/>
      <c r="C68" s="13" t="s">
        <v>210</v>
      </c>
      <c r="D68" s="13" t="s">
        <v>207</v>
      </c>
      <c r="E68" s="13" t="s">
        <v>211</v>
      </c>
      <c r="F68" s="14" t="s">
        <v>36</v>
      </c>
      <c r="G68" s="17">
        <v>2421.12</v>
      </c>
      <c r="H68" s="18">
        <v>16.37</v>
      </c>
      <c r="I68" s="25"/>
      <c r="J68" s="26">
        <f t="shared" si="4"/>
        <v>0</v>
      </c>
      <c r="K68" t="s">
        <v>1</v>
      </c>
    </row>
    <row r="69" ht="51.15" customHeight="1" spans="1:11">
      <c r="A69" s="10" t="s">
        <v>212</v>
      </c>
      <c r="B69" s="12"/>
      <c r="C69" s="13" t="s">
        <v>213</v>
      </c>
      <c r="D69" s="13" t="s">
        <v>207</v>
      </c>
      <c r="E69" s="13" t="s">
        <v>214</v>
      </c>
      <c r="F69" s="14" t="s">
        <v>36</v>
      </c>
      <c r="G69" s="17">
        <v>40</v>
      </c>
      <c r="H69" s="18">
        <v>26.89</v>
      </c>
      <c r="I69" s="25"/>
      <c r="J69" s="26">
        <f t="shared" si="4"/>
        <v>0</v>
      </c>
      <c r="K69" t="s">
        <v>1</v>
      </c>
    </row>
    <row r="70" ht="39.55" customHeight="1" spans="1:11">
      <c r="A70" s="10" t="s">
        <v>215</v>
      </c>
      <c r="B70" s="12"/>
      <c r="C70" s="13" t="s">
        <v>216</v>
      </c>
      <c r="D70" s="13" t="s">
        <v>207</v>
      </c>
      <c r="E70" s="13" t="s">
        <v>217</v>
      </c>
      <c r="F70" s="14" t="s">
        <v>36</v>
      </c>
      <c r="G70" s="17">
        <v>247.86</v>
      </c>
      <c r="H70" s="18">
        <v>24.09</v>
      </c>
      <c r="I70" s="25"/>
      <c r="J70" s="26">
        <f t="shared" si="4"/>
        <v>0</v>
      </c>
      <c r="K70" t="s">
        <v>1</v>
      </c>
    </row>
    <row r="71" ht="39.55" customHeight="1" spans="1:11">
      <c r="A71" s="10" t="s">
        <v>218</v>
      </c>
      <c r="B71" s="12"/>
      <c r="C71" s="13" t="s">
        <v>219</v>
      </c>
      <c r="D71" s="13" t="s">
        <v>207</v>
      </c>
      <c r="E71" s="13" t="s">
        <v>220</v>
      </c>
      <c r="F71" s="14" t="s">
        <v>36</v>
      </c>
      <c r="G71" s="17">
        <v>339.57</v>
      </c>
      <c r="H71" s="18">
        <v>36.66</v>
      </c>
      <c r="I71" s="25"/>
      <c r="J71" s="26">
        <f t="shared" si="4"/>
        <v>0</v>
      </c>
      <c r="K71" t="s">
        <v>1</v>
      </c>
    </row>
    <row r="72" ht="74.4" customHeight="1" spans="1:11">
      <c r="A72" s="10" t="s">
        <v>221</v>
      </c>
      <c r="B72" s="12"/>
      <c r="C72" s="13" t="s">
        <v>222</v>
      </c>
      <c r="D72" s="13" t="s">
        <v>223</v>
      </c>
      <c r="E72" s="13" t="s">
        <v>224</v>
      </c>
      <c r="F72" s="14" t="s">
        <v>36</v>
      </c>
      <c r="G72" s="17">
        <v>18.35</v>
      </c>
      <c r="H72" s="18">
        <v>13.6</v>
      </c>
      <c r="I72" s="25"/>
      <c r="J72" s="26">
        <f t="shared" si="4"/>
        <v>0</v>
      </c>
      <c r="K72" t="s">
        <v>1</v>
      </c>
    </row>
    <row r="73" ht="74.4" customHeight="1" spans="1:11">
      <c r="A73" s="10" t="s">
        <v>225</v>
      </c>
      <c r="B73" s="12"/>
      <c r="C73" s="13" t="s">
        <v>226</v>
      </c>
      <c r="D73" s="13" t="s">
        <v>223</v>
      </c>
      <c r="E73" s="13" t="s">
        <v>227</v>
      </c>
      <c r="F73" s="14" t="s">
        <v>36</v>
      </c>
      <c r="G73" s="17">
        <v>1264.77</v>
      </c>
      <c r="H73" s="18">
        <v>17.78</v>
      </c>
      <c r="I73" s="25"/>
      <c r="J73" s="26">
        <f t="shared" si="4"/>
        <v>0</v>
      </c>
      <c r="K73" t="s">
        <v>1</v>
      </c>
    </row>
    <row r="74" ht="74.4" customHeight="1" spans="1:11">
      <c r="A74" s="10" t="s">
        <v>228</v>
      </c>
      <c r="B74" s="12"/>
      <c r="C74" s="13" t="s">
        <v>229</v>
      </c>
      <c r="D74" s="13" t="s">
        <v>223</v>
      </c>
      <c r="E74" s="13" t="s">
        <v>230</v>
      </c>
      <c r="F74" s="14" t="s">
        <v>36</v>
      </c>
      <c r="G74" s="17">
        <v>1435.44</v>
      </c>
      <c r="H74" s="18">
        <v>24.18</v>
      </c>
      <c r="I74" s="25"/>
      <c r="J74" s="26">
        <f t="shared" si="4"/>
        <v>0</v>
      </c>
      <c r="K74" t="s">
        <v>1</v>
      </c>
    </row>
    <row r="75" ht="74.4" customHeight="1" spans="1:11">
      <c r="A75" s="10" t="s">
        <v>231</v>
      </c>
      <c r="B75" s="12"/>
      <c r="C75" s="13" t="s">
        <v>232</v>
      </c>
      <c r="D75" s="13" t="s">
        <v>223</v>
      </c>
      <c r="E75" s="13" t="s">
        <v>233</v>
      </c>
      <c r="F75" s="14" t="s">
        <v>36</v>
      </c>
      <c r="G75" s="17">
        <v>44.78</v>
      </c>
      <c r="H75" s="18">
        <v>76.25</v>
      </c>
      <c r="I75" s="25"/>
      <c r="J75" s="26">
        <f t="shared" si="4"/>
        <v>0</v>
      </c>
      <c r="K75" t="s">
        <v>1</v>
      </c>
    </row>
    <row r="76" ht="74.4" customHeight="1" spans="1:11">
      <c r="A76" s="10" t="s">
        <v>234</v>
      </c>
      <c r="B76" s="12"/>
      <c r="C76" s="13" t="s">
        <v>235</v>
      </c>
      <c r="D76" s="13" t="s">
        <v>236</v>
      </c>
      <c r="E76" s="13" t="s">
        <v>237</v>
      </c>
      <c r="F76" s="14" t="s">
        <v>56</v>
      </c>
      <c r="G76" s="17">
        <v>2</v>
      </c>
      <c r="H76" s="18">
        <v>76.63</v>
      </c>
      <c r="I76" s="25"/>
      <c r="J76" s="26">
        <f t="shared" si="4"/>
        <v>0</v>
      </c>
      <c r="K76" t="s">
        <v>1</v>
      </c>
    </row>
    <row r="77" ht="74.4" customHeight="1" spans="1:11">
      <c r="A77" s="10" t="s">
        <v>238</v>
      </c>
      <c r="B77" s="12"/>
      <c r="C77" s="13" t="s">
        <v>239</v>
      </c>
      <c r="D77" s="13" t="s">
        <v>236</v>
      </c>
      <c r="E77" s="13" t="s">
        <v>240</v>
      </c>
      <c r="F77" s="14" t="s">
        <v>56</v>
      </c>
      <c r="G77" s="17">
        <v>22</v>
      </c>
      <c r="H77" s="18">
        <v>61.56</v>
      </c>
      <c r="I77" s="25"/>
      <c r="J77" s="26">
        <f t="shared" si="4"/>
        <v>0</v>
      </c>
      <c r="K77" t="s">
        <v>1</v>
      </c>
    </row>
    <row r="78" ht="20.15" customHeight="1" spans="1:11">
      <c r="A78" s="10" t="s">
        <v>241</v>
      </c>
      <c r="B78" s="12"/>
      <c r="C78" s="13" t="s">
        <v>242</v>
      </c>
      <c r="D78" s="13" t="s">
        <v>243</v>
      </c>
      <c r="E78" s="13" t="s">
        <v>244</v>
      </c>
      <c r="F78" s="14" t="s">
        <v>84</v>
      </c>
      <c r="G78" s="17">
        <v>55</v>
      </c>
      <c r="H78" s="18">
        <v>1072.08</v>
      </c>
      <c r="I78" s="25"/>
      <c r="J78" s="26">
        <f t="shared" si="4"/>
        <v>0</v>
      </c>
      <c r="K78" t="s">
        <v>1</v>
      </c>
    </row>
    <row r="79" ht="51.15" customHeight="1" spans="1:11">
      <c r="A79" s="10" t="s">
        <v>245</v>
      </c>
      <c r="B79" s="12"/>
      <c r="C79" s="13" t="s">
        <v>246</v>
      </c>
      <c r="D79" s="13" t="s">
        <v>247</v>
      </c>
      <c r="E79" s="13" t="s">
        <v>248</v>
      </c>
      <c r="F79" s="14" t="s">
        <v>56</v>
      </c>
      <c r="G79" s="17">
        <v>10</v>
      </c>
      <c r="H79" s="18">
        <v>32.2</v>
      </c>
      <c r="I79" s="25"/>
      <c r="J79" s="26">
        <f t="shared" si="4"/>
        <v>0</v>
      </c>
      <c r="K79" t="s">
        <v>1</v>
      </c>
    </row>
    <row r="80" ht="27.9" customHeight="1" spans="1:11">
      <c r="A80" s="10" t="s">
        <v>249</v>
      </c>
      <c r="B80" s="12"/>
      <c r="C80" s="13" t="s">
        <v>250</v>
      </c>
      <c r="D80" s="13" t="s">
        <v>247</v>
      </c>
      <c r="E80" s="13" t="s">
        <v>251</v>
      </c>
      <c r="F80" s="14" t="s">
        <v>56</v>
      </c>
      <c r="G80" s="17">
        <v>2</v>
      </c>
      <c r="H80" s="18">
        <v>8.63</v>
      </c>
      <c r="I80" s="25"/>
      <c r="J80" s="26">
        <f t="shared" si="4"/>
        <v>0</v>
      </c>
      <c r="K80" t="s">
        <v>1</v>
      </c>
    </row>
    <row r="81" ht="51.15" customHeight="1" spans="1:11">
      <c r="A81" s="10" t="s">
        <v>252</v>
      </c>
      <c r="B81" s="12"/>
      <c r="C81" s="13" t="s">
        <v>253</v>
      </c>
      <c r="D81" s="13" t="s">
        <v>68</v>
      </c>
      <c r="E81" s="13" t="s">
        <v>254</v>
      </c>
      <c r="F81" s="14" t="s">
        <v>70</v>
      </c>
      <c r="G81" s="17">
        <v>919.21</v>
      </c>
      <c r="H81" s="18">
        <v>4.92</v>
      </c>
      <c r="I81" s="25"/>
      <c r="J81" s="26">
        <f t="shared" si="4"/>
        <v>0</v>
      </c>
      <c r="K81" t="s">
        <v>1</v>
      </c>
    </row>
    <row r="82" ht="97.65" customHeight="1" spans="1:11">
      <c r="A82" s="10" t="s">
        <v>255</v>
      </c>
      <c r="B82" s="12"/>
      <c r="C82" s="13" t="s">
        <v>256</v>
      </c>
      <c r="D82" s="13" t="s">
        <v>73</v>
      </c>
      <c r="E82" s="13" t="s">
        <v>257</v>
      </c>
      <c r="F82" s="14" t="s">
        <v>70</v>
      </c>
      <c r="G82" s="17">
        <v>913.22</v>
      </c>
      <c r="H82" s="18">
        <v>4.31</v>
      </c>
      <c r="I82" s="25"/>
      <c r="J82" s="26">
        <f t="shared" si="4"/>
        <v>0</v>
      </c>
      <c r="K82" t="s">
        <v>1</v>
      </c>
    </row>
    <row r="83" ht="74.4" customHeight="1" spans="1:11">
      <c r="A83" s="10" t="s">
        <v>258</v>
      </c>
      <c r="B83" s="12"/>
      <c r="C83" s="13" t="s">
        <v>259</v>
      </c>
      <c r="D83" s="13" t="s">
        <v>260</v>
      </c>
      <c r="E83" s="13" t="s">
        <v>261</v>
      </c>
      <c r="F83" s="14" t="s">
        <v>98</v>
      </c>
      <c r="G83" s="17">
        <v>23</v>
      </c>
      <c r="H83" s="18">
        <v>1060.94</v>
      </c>
      <c r="I83" s="25"/>
      <c r="J83" s="26">
        <f t="shared" si="4"/>
        <v>0</v>
      </c>
      <c r="K83" t="s">
        <v>1</v>
      </c>
    </row>
    <row r="84" ht="20.15" customHeight="1" spans="1:11">
      <c r="A84" s="10" t="s">
        <v>1</v>
      </c>
      <c r="B84" s="12"/>
      <c r="C84" s="13" t="s">
        <v>1</v>
      </c>
      <c r="D84" s="13" t="s">
        <v>262</v>
      </c>
      <c r="E84" s="13" t="s">
        <v>1</v>
      </c>
      <c r="F84" s="14" t="s">
        <v>1</v>
      </c>
      <c r="G84" s="15"/>
      <c r="H84" s="16"/>
      <c r="I84" s="25"/>
      <c r="J84" s="26"/>
      <c r="K84" t="s">
        <v>1</v>
      </c>
    </row>
    <row r="85" ht="120.9" customHeight="1" spans="1:11">
      <c r="A85" s="10" t="s">
        <v>263</v>
      </c>
      <c r="B85" s="12"/>
      <c r="C85" s="13" t="s">
        <v>264</v>
      </c>
      <c r="D85" s="13" t="s">
        <v>265</v>
      </c>
      <c r="E85" s="13" t="s">
        <v>266</v>
      </c>
      <c r="F85" s="14" t="s">
        <v>36</v>
      </c>
      <c r="G85" s="17">
        <v>243.27</v>
      </c>
      <c r="H85" s="18">
        <v>12.56</v>
      </c>
      <c r="I85" s="25"/>
      <c r="J85" s="26">
        <f t="shared" si="4"/>
        <v>0</v>
      </c>
      <c r="K85" t="s">
        <v>1</v>
      </c>
    </row>
    <row r="86" ht="86.05" customHeight="1" spans="1:11">
      <c r="A86" s="10" t="s">
        <v>267</v>
      </c>
      <c r="B86" s="12"/>
      <c r="C86" s="13" t="s">
        <v>268</v>
      </c>
      <c r="D86" s="13" t="s">
        <v>265</v>
      </c>
      <c r="E86" s="13" t="s">
        <v>269</v>
      </c>
      <c r="F86" s="14" t="s">
        <v>36</v>
      </c>
      <c r="G86" s="17">
        <v>43.46</v>
      </c>
      <c r="H86" s="18">
        <v>14.39</v>
      </c>
      <c r="I86" s="25"/>
      <c r="J86" s="26">
        <f t="shared" si="4"/>
        <v>0</v>
      </c>
      <c r="K86" t="s">
        <v>1</v>
      </c>
    </row>
    <row r="87" ht="120.9" customHeight="1" spans="1:11">
      <c r="A87" s="10" t="s">
        <v>270</v>
      </c>
      <c r="B87" s="12"/>
      <c r="C87" s="13" t="s">
        <v>271</v>
      </c>
      <c r="D87" s="13" t="s">
        <v>265</v>
      </c>
      <c r="E87" s="13" t="s">
        <v>272</v>
      </c>
      <c r="F87" s="14" t="s">
        <v>36</v>
      </c>
      <c r="G87" s="17">
        <v>68.19</v>
      </c>
      <c r="H87" s="18">
        <v>19.01</v>
      </c>
      <c r="I87" s="25"/>
      <c r="J87" s="26">
        <f t="shared" si="4"/>
        <v>0</v>
      </c>
      <c r="K87" t="s">
        <v>1</v>
      </c>
    </row>
    <row r="88" ht="120.9" customHeight="1" spans="1:11">
      <c r="A88" s="10" t="s">
        <v>273</v>
      </c>
      <c r="B88" s="12"/>
      <c r="C88" s="13" t="s">
        <v>274</v>
      </c>
      <c r="D88" s="13" t="s">
        <v>265</v>
      </c>
      <c r="E88" s="13" t="s">
        <v>275</v>
      </c>
      <c r="F88" s="14" t="s">
        <v>36</v>
      </c>
      <c r="G88" s="17">
        <v>149.76</v>
      </c>
      <c r="H88" s="18">
        <v>26.74</v>
      </c>
      <c r="I88" s="25"/>
      <c r="J88" s="26">
        <f t="shared" si="4"/>
        <v>0</v>
      </c>
      <c r="K88" t="s">
        <v>1</v>
      </c>
    </row>
    <row r="89" ht="51.15" customHeight="1" spans="1:11">
      <c r="A89" s="10" t="s">
        <v>276</v>
      </c>
      <c r="B89" s="12"/>
      <c r="C89" s="13" t="s">
        <v>277</v>
      </c>
      <c r="D89" s="13" t="s">
        <v>207</v>
      </c>
      <c r="E89" s="13" t="s">
        <v>278</v>
      </c>
      <c r="F89" s="14" t="s">
        <v>36</v>
      </c>
      <c r="G89" s="17">
        <v>135.5</v>
      </c>
      <c r="H89" s="18">
        <v>26.89</v>
      </c>
      <c r="I89" s="25"/>
      <c r="J89" s="26">
        <f t="shared" si="4"/>
        <v>0</v>
      </c>
      <c r="K89" t="s">
        <v>1</v>
      </c>
    </row>
    <row r="90" ht="74.4" customHeight="1" spans="1:11">
      <c r="A90" s="10" t="s">
        <v>279</v>
      </c>
      <c r="B90" s="12"/>
      <c r="C90" s="13" t="s">
        <v>280</v>
      </c>
      <c r="D90" s="13" t="s">
        <v>281</v>
      </c>
      <c r="E90" s="13" t="s">
        <v>282</v>
      </c>
      <c r="F90" s="14" t="s">
        <v>56</v>
      </c>
      <c r="G90" s="17">
        <v>13</v>
      </c>
      <c r="H90" s="18">
        <v>85.08</v>
      </c>
      <c r="I90" s="25"/>
      <c r="J90" s="26">
        <f t="shared" si="4"/>
        <v>0</v>
      </c>
      <c r="K90" t="s">
        <v>1</v>
      </c>
    </row>
    <row r="91" ht="74.4" customHeight="1" spans="1:11">
      <c r="A91" s="10" t="s">
        <v>283</v>
      </c>
      <c r="B91" s="12"/>
      <c r="C91" s="13" t="s">
        <v>284</v>
      </c>
      <c r="D91" s="13" t="s">
        <v>281</v>
      </c>
      <c r="E91" s="13" t="s">
        <v>285</v>
      </c>
      <c r="F91" s="14" t="s">
        <v>56</v>
      </c>
      <c r="G91" s="17">
        <v>1</v>
      </c>
      <c r="H91" s="18">
        <v>222.13</v>
      </c>
      <c r="I91" s="25"/>
      <c r="J91" s="26">
        <f t="shared" si="4"/>
        <v>0</v>
      </c>
      <c r="K91" t="s">
        <v>1</v>
      </c>
    </row>
    <row r="92" ht="86.05" customHeight="1" spans="1:11">
      <c r="A92" s="10" t="s">
        <v>286</v>
      </c>
      <c r="B92" s="12"/>
      <c r="C92" s="13" t="s">
        <v>287</v>
      </c>
      <c r="D92" s="13" t="s">
        <v>288</v>
      </c>
      <c r="E92" s="13" t="s">
        <v>289</v>
      </c>
      <c r="F92" s="14" t="s">
        <v>98</v>
      </c>
      <c r="G92" s="17">
        <v>1</v>
      </c>
      <c r="H92" s="18">
        <v>973.46</v>
      </c>
      <c r="I92" s="25"/>
      <c r="J92" s="26">
        <f t="shared" si="4"/>
        <v>0</v>
      </c>
      <c r="K92" t="s">
        <v>1</v>
      </c>
    </row>
    <row r="93" ht="51.15" customHeight="1" spans="1:11">
      <c r="A93" s="10" t="s">
        <v>290</v>
      </c>
      <c r="B93" s="12"/>
      <c r="C93" s="13" t="s">
        <v>291</v>
      </c>
      <c r="D93" s="13" t="s">
        <v>68</v>
      </c>
      <c r="E93" s="13" t="s">
        <v>254</v>
      </c>
      <c r="F93" s="14" t="s">
        <v>70</v>
      </c>
      <c r="G93" s="17">
        <v>192.3</v>
      </c>
      <c r="H93" s="18">
        <v>4.95</v>
      </c>
      <c r="I93" s="25"/>
      <c r="J93" s="26">
        <f t="shared" si="4"/>
        <v>0</v>
      </c>
      <c r="K93" t="s">
        <v>1</v>
      </c>
    </row>
    <row r="94" ht="86.05" customHeight="1" spans="1:11">
      <c r="A94" s="10" t="s">
        <v>292</v>
      </c>
      <c r="B94" s="12"/>
      <c r="C94" s="13" t="s">
        <v>293</v>
      </c>
      <c r="D94" s="13" t="s">
        <v>73</v>
      </c>
      <c r="E94" s="13" t="s">
        <v>257</v>
      </c>
      <c r="F94" s="14" t="s">
        <v>70</v>
      </c>
      <c r="G94" s="17">
        <v>163.97</v>
      </c>
      <c r="H94" s="18">
        <v>4.29</v>
      </c>
      <c r="I94" s="25"/>
      <c r="J94" s="26">
        <f t="shared" si="4"/>
        <v>0</v>
      </c>
      <c r="K94" t="s">
        <v>1</v>
      </c>
    </row>
    <row r="95" ht="97.65" customHeight="1" spans="1:11">
      <c r="A95" s="10" t="s">
        <v>294</v>
      </c>
      <c r="B95" s="12"/>
      <c r="C95" s="13" t="s">
        <v>295</v>
      </c>
      <c r="D95" s="13" t="s">
        <v>73</v>
      </c>
      <c r="E95" s="13" t="s">
        <v>296</v>
      </c>
      <c r="F95" s="14" t="s">
        <v>70</v>
      </c>
      <c r="G95" s="17">
        <v>27.47</v>
      </c>
      <c r="H95" s="18">
        <v>158.14</v>
      </c>
      <c r="I95" s="25"/>
      <c r="J95" s="26">
        <f t="shared" si="4"/>
        <v>0</v>
      </c>
      <c r="K95" t="s">
        <v>1</v>
      </c>
    </row>
    <row r="96" ht="27.9" customHeight="1" spans="1:11">
      <c r="A96" s="10" t="s">
        <v>297</v>
      </c>
      <c r="B96" s="12"/>
      <c r="C96" s="13" t="s">
        <v>298</v>
      </c>
      <c r="D96" s="13" t="s">
        <v>77</v>
      </c>
      <c r="E96" s="13" t="s">
        <v>299</v>
      </c>
      <c r="F96" s="14" t="s">
        <v>70</v>
      </c>
      <c r="G96" s="17">
        <v>28.32</v>
      </c>
      <c r="H96" s="18">
        <v>9.74</v>
      </c>
      <c r="I96" s="25"/>
      <c r="J96" s="26">
        <f t="shared" si="4"/>
        <v>0</v>
      </c>
      <c r="K96" t="s">
        <v>1</v>
      </c>
    </row>
    <row r="97" ht="74.4" customHeight="1" spans="1:11">
      <c r="A97" s="10" t="s">
        <v>300</v>
      </c>
      <c r="B97" s="12"/>
      <c r="C97" s="13" t="s">
        <v>301</v>
      </c>
      <c r="D97" s="13" t="s">
        <v>265</v>
      </c>
      <c r="E97" s="13" t="s">
        <v>302</v>
      </c>
      <c r="F97" s="14" t="s">
        <v>36</v>
      </c>
      <c r="G97" s="17">
        <v>297.1</v>
      </c>
      <c r="H97" s="18">
        <v>50.59</v>
      </c>
      <c r="I97" s="25"/>
      <c r="J97" s="26">
        <f>I97*G97</f>
        <v>0</v>
      </c>
      <c r="K97" t="s">
        <v>1</v>
      </c>
    </row>
    <row r="98" ht="27.9" customHeight="1" spans="1:11">
      <c r="A98" s="10" t="s">
        <v>303</v>
      </c>
      <c r="B98" s="12"/>
      <c r="C98" s="13" t="s">
        <v>304</v>
      </c>
      <c r="D98" s="13" t="s">
        <v>305</v>
      </c>
      <c r="E98" s="13" t="s">
        <v>306</v>
      </c>
      <c r="F98" s="14" t="s">
        <v>98</v>
      </c>
      <c r="G98" s="17">
        <v>20</v>
      </c>
      <c r="H98" s="18">
        <v>914.64</v>
      </c>
      <c r="I98" s="25"/>
      <c r="J98" s="26">
        <f>I98*G98</f>
        <v>0</v>
      </c>
      <c r="K98" t="s">
        <v>1</v>
      </c>
    </row>
    <row r="99" ht="51.15" customHeight="1" spans="1:11">
      <c r="A99" s="10" t="s">
        <v>307</v>
      </c>
      <c r="B99" s="12"/>
      <c r="C99" s="13" t="s">
        <v>308</v>
      </c>
      <c r="D99" s="13" t="s">
        <v>68</v>
      </c>
      <c r="E99" s="13" t="s">
        <v>254</v>
      </c>
      <c r="F99" s="14" t="s">
        <v>70</v>
      </c>
      <c r="G99" s="17">
        <v>150.78</v>
      </c>
      <c r="H99" s="18">
        <v>5</v>
      </c>
      <c r="I99" s="25"/>
      <c r="J99" s="26">
        <f>I99*G99</f>
        <v>0</v>
      </c>
      <c r="K99" t="s">
        <v>1</v>
      </c>
    </row>
    <row r="100" ht="97.65" customHeight="1" spans="1:11">
      <c r="A100" s="10" t="s">
        <v>309</v>
      </c>
      <c r="B100" s="12"/>
      <c r="C100" s="13" t="s">
        <v>310</v>
      </c>
      <c r="D100" s="13" t="s">
        <v>73</v>
      </c>
      <c r="E100" s="13" t="s">
        <v>257</v>
      </c>
      <c r="F100" s="14" t="s">
        <v>70</v>
      </c>
      <c r="G100" s="17">
        <v>117.43</v>
      </c>
      <c r="H100" s="18">
        <v>4.31</v>
      </c>
      <c r="I100" s="25"/>
      <c r="J100" s="26">
        <f>I100*G100</f>
        <v>0</v>
      </c>
      <c r="K100" t="s">
        <v>1</v>
      </c>
    </row>
    <row r="101" ht="97.65" customHeight="1" spans="1:11">
      <c r="A101" s="10" t="s">
        <v>311</v>
      </c>
      <c r="B101" s="12"/>
      <c r="C101" s="13" t="s">
        <v>312</v>
      </c>
      <c r="D101" s="13" t="s">
        <v>73</v>
      </c>
      <c r="E101" s="13" t="s">
        <v>296</v>
      </c>
      <c r="F101" s="14" t="s">
        <v>70</v>
      </c>
      <c r="G101" s="17">
        <v>21.54</v>
      </c>
      <c r="H101" s="18">
        <v>158.14</v>
      </c>
      <c r="I101" s="25"/>
      <c r="J101" s="26">
        <f>I101*G101</f>
        <v>0</v>
      </c>
      <c r="K101" t="s">
        <v>1</v>
      </c>
    </row>
    <row r="102" ht="27.9" customHeight="1" spans="1:11">
      <c r="A102" s="10" t="s">
        <v>313</v>
      </c>
      <c r="B102" s="12"/>
      <c r="C102" s="13" t="s">
        <v>314</v>
      </c>
      <c r="D102" s="13" t="s">
        <v>77</v>
      </c>
      <c r="E102" s="13" t="s">
        <v>299</v>
      </c>
      <c r="F102" s="14" t="s">
        <v>70</v>
      </c>
      <c r="G102" s="17">
        <v>33.35</v>
      </c>
      <c r="H102" s="18">
        <v>9.74</v>
      </c>
      <c r="I102" s="25"/>
      <c r="J102" s="26">
        <f>I102*G102</f>
        <v>0</v>
      </c>
      <c r="K102" t="s">
        <v>1</v>
      </c>
    </row>
    <row r="103" ht="16.3" customHeight="1" spans="1:11">
      <c r="A103" s="27" t="s">
        <v>315</v>
      </c>
      <c r="B103" s="28"/>
      <c r="C103" s="28"/>
      <c r="D103" s="28"/>
      <c r="E103" s="28"/>
      <c r="F103" s="28"/>
      <c r="G103" s="28"/>
      <c r="H103" s="28"/>
      <c r="I103" s="29"/>
      <c r="J103" s="30">
        <v>0</v>
      </c>
      <c r="K103" s="21" t="s">
        <v>1</v>
      </c>
    </row>
  </sheetData>
  <mergeCells count="110">
    <mergeCell ref="A1:J1"/>
    <mergeCell ref="A2:J2"/>
    <mergeCell ref="A5:J5"/>
    <mergeCell ref="A6:J6"/>
    <mergeCell ref="A7:J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J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J62"/>
    <mergeCell ref="A63:J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H103"/>
    <mergeCell ref="C3:C4"/>
    <mergeCell ref="D3:D4"/>
    <mergeCell ref="E3:E4"/>
    <mergeCell ref="F3:F4"/>
    <mergeCell ref="G3:G4"/>
    <mergeCell ref="H3:H4"/>
    <mergeCell ref="I3:I4"/>
    <mergeCell ref="J3:J4"/>
    <mergeCell ref="A3:B4"/>
  </mergeCells>
  <pageMargins left="0.590551181102362" right="0" top="0.393700787401575" bottom="0" header="0" footer="0"/>
  <pageSetup paperSize="9" orientation="portrait"/>
  <headerFooter/>
  <rowBreaks count="10" manualBreakCount="10">
    <brk id="14" max="16383" man="1"/>
    <brk id="24" max="16383" man="1"/>
    <brk id="37" max="16383" man="1"/>
    <brk id="44" max="16383" man="1"/>
    <brk id="50" max="16383" man="1"/>
    <brk id="56" max="16383" man="1"/>
    <brk id="65" max="16383" man="1"/>
    <brk id="78" max="16383" man="1"/>
    <brk id="86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标价工程量清单表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WPS_1551795088</cp:lastModifiedBy>
  <dcterms:created xsi:type="dcterms:W3CDTF">2023-12-12T14:08:00Z</dcterms:created>
  <dcterms:modified xsi:type="dcterms:W3CDTF">2023-12-12T08:21:56Z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9CFBDF65666B40E3A61E15A5C331AC91_13</vt:lpwstr>
  </property>
  <property fmtid="{D5CDD505-2E9C-101B-9397-08002B2CF9AE}" pid="3" name="KSOProductBuildVer">
    <vt:lpwstr>2052-12.1.0.15990</vt:lpwstr>
  </property>
</Properties>
</file>